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ZanyarRzgar-IT\Downloads\ss\خالبەندى\خالبەندى\پسپۆریە ئەندازیاریەکان\"/>
    </mc:Choice>
  </mc:AlternateContent>
  <xr:revisionPtr revIDLastSave="0" documentId="13_ncr:1_{54525CDA-2EA1-4E97-B051-EAE9EB50E409}" xr6:coauthVersionLast="47" xr6:coauthVersionMax="47" xr10:uidLastSave="{00000000-0000-0000-0000-000000000000}"/>
  <bookViews>
    <workbookView xWindow="-110" yWindow="-110" windowWidth="19420" windowHeight="10300" firstSheet="3" activeTab="3" xr2:uid="{00000000-000D-0000-FFFF-FFFF00000000}"/>
  </bookViews>
  <sheets>
    <sheet name="شارستانى " sheetId="1" r:id="rId1"/>
    <sheet name="Structural Engineering" sheetId="13" r:id="rId2"/>
    <sheet name="تەلارسازى" sheetId="7" r:id="rId3"/>
    <sheet name="رێگاوبان" sheetId="6" r:id="rId4"/>
    <sheet name="Engineering Management" sheetId="12" r:id="rId5"/>
    <sheet name="نەوت" sheetId="3" r:id="rId6"/>
    <sheet name="کارەبا" sheetId="4" r:id="rId7"/>
    <sheet name="ئەندازیارى سیستەمى زانیارى" sheetId="5" r:id="rId8"/>
    <sheet name="Control System" sheetId="11" r:id="rId9"/>
    <sheet name="Computer Science IT" sheetId="8" r:id="rId10"/>
    <sheet name="Computer Engineering" sheetId="9" r:id="rId11"/>
    <sheet name="میکانیک و ووزە" sheetId="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8" l="1"/>
  <c r="K4" i="8"/>
  <c r="K7" i="1"/>
  <c r="K5" i="12"/>
  <c r="K4" i="5" l="1"/>
  <c r="K8" i="5"/>
  <c r="K5" i="13"/>
  <c r="K6" i="13"/>
  <c r="K7" i="13"/>
  <c r="K4" i="13" l="1"/>
  <c r="K4" i="12" l="1"/>
  <c r="K4" i="9" l="1"/>
  <c r="K7" i="5" l="1"/>
  <c r="K7" i="4" l="1"/>
  <c r="K4" i="11"/>
  <c r="K8" i="4"/>
  <c r="K10" i="9"/>
  <c r="K9" i="9"/>
  <c r="K8" i="9"/>
  <c r="K7" i="9"/>
  <c r="K5" i="9"/>
  <c r="K6" i="9"/>
  <c r="K10" i="8"/>
  <c r="K14" i="8"/>
  <c r="K13" i="8"/>
  <c r="K12" i="8"/>
  <c r="K11" i="8"/>
  <c r="K9" i="8"/>
  <c r="K8" i="8"/>
  <c r="K7" i="8"/>
  <c r="K5" i="8"/>
  <c r="K5" i="7"/>
  <c r="K4" i="7"/>
  <c r="K5" i="6"/>
  <c r="K4" i="6"/>
  <c r="K9" i="5" l="1"/>
  <c r="K6" i="5"/>
  <c r="K5" i="5"/>
  <c r="K6" i="4"/>
  <c r="K5" i="4"/>
  <c r="K4" i="4"/>
  <c r="K4" i="3"/>
  <c r="K9" i="2"/>
  <c r="K8" i="2"/>
  <c r="K7" i="2"/>
  <c r="K6" i="2"/>
  <c r="K5" i="2"/>
  <c r="K4" i="2"/>
  <c r="K10" i="1"/>
  <c r="K9" i="1"/>
  <c r="K8" i="1"/>
  <c r="K6" i="1"/>
  <c r="K5" i="1"/>
  <c r="K4" i="1"/>
</calcChain>
</file>

<file path=xl/sharedStrings.xml><?xml version="1.0" encoding="utf-8"?>
<sst xmlns="http://schemas.openxmlformats.org/spreadsheetml/2006/main" count="208" uniqueCount="77">
  <si>
    <t>ژ</t>
  </si>
  <si>
    <t>ناوى سیانى</t>
  </si>
  <si>
    <t>نمرەى BSc</t>
  </si>
  <si>
    <t>رێزبەند</t>
  </si>
  <si>
    <t>خزمەت</t>
  </si>
  <si>
    <t>تەمەن</t>
  </si>
  <si>
    <t>توانستى E</t>
  </si>
  <si>
    <t>چاوپێکەوتن</t>
  </si>
  <si>
    <t>نمرەى MSc</t>
  </si>
  <si>
    <t>توێژینەوە</t>
  </si>
  <si>
    <t>کۆى گشتى</t>
  </si>
  <si>
    <t>تێبینى</t>
  </si>
  <si>
    <t xml:space="preserve">فرح صبحی حیدر </t>
  </si>
  <si>
    <t xml:space="preserve">فراس فوزی جرجیس </t>
  </si>
  <si>
    <t xml:space="preserve">شیرزاد مجید امین </t>
  </si>
  <si>
    <t xml:space="preserve">گلپە علی محمود </t>
  </si>
  <si>
    <t xml:space="preserve">سردار مجید عمر </t>
  </si>
  <si>
    <t xml:space="preserve">مروە سعید مجید </t>
  </si>
  <si>
    <t xml:space="preserve">توانا علی عمر </t>
  </si>
  <si>
    <t xml:space="preserve">وریا هادی نادر </t>
  </si>
  <si>
    <t>کاروان ابو بکر علی</t>
  </si>
  <si>
    <t>یاسین علی ابراهیم</t>
  </si>
  <si>
    <t xml:space="preserve">انزار بهجت ابراهیم </t>
  </si>
  <si>
    <t>هلمت احمد عوڵا</t>
  </si>
  <si>
    <t xml:space="preserve">دلشاد احمد کریم </t>
  </si>
  <si>
    <t>سعد طلعت رضا</t>
  </si>
  <si>
    <t xml:space="preserve">شیلان فریق عبد الوهاب </t>
  </si>
  <si>
    <t xml:space="preserve">سیروان فاروق عمر </t>
  </si>
  <si>
    <t xml:space="preserve">نجیبە حسن حمد </t>
  </si>
  <si>
    <t xml:space="preserve">سەرکەوت احمد امین </t>
  </si>
  <si>
    <t>یاسین حمید رشید</t>
  </si>
  <si>
    <t>احمد رفیق توفیق</t>
  </si>
  <si>
    <t>برزو عزیز قادر</t>
  </si>
  <si>
    <t xml:space="preserve">حسین علی ابراهیم </t>
  </si>
  <si>
    <t>تروسکە خالد محمد</t>
  </si>
  <si>
    <t xml:space="preserve">بارزان جلال شیخ یونس </t>
  </si>
  <si>
    <t>زانیار شوان احمد</t>
  </si>
  <si>
    <t xml:space="preserve">سوزان سلیمان مغدید </t>
  </si>
  <si>
    <t>زەردەشت عبدالعزیز عبدالکریم</t>
  </si>
  <si>
    <t xml:space="preserve">شیرین عبدالله انور </t>
  </si>
  <si>
    <t>فرح سامی خوشابا</t>
  </si>
  <si>
    <t>علی حسین یوسف</t>
  </si>
  <si>
    <t>محمد نبی احمد</t>
  </si>
  <si>
    <t xml:space="preserve">بەختیار فریاد عبدالرحمن </t>
  </si>
  <si>
    <t>یاسر نوزاد حمد</t>
  </si>
  <si>
    <t>نهاد خالد عبدالله</t>
  </si>
  <si>
    <t>بروا خلیل عبدالله</t>
  </si>
  <si>
    <t>علی حسن حسین</t>
  </si>
  <si>
    <t>اومید سلیم سعید</t>
  </si>
  <si>
    <t>سۆران عبد الرحمن حمد</t>
  </si>
  <si>
    <t>احمد جمال خضر</t>
  </si>
  <si>
    <t>ئاسۆ یاسین عمر</t>
  </si>
  <si>
    <t>کەیلان غازی حمشین</t>
  </si>
  <si>
    <t xml:space="preserve">کاروان وشیار خالد </t>
  </si>
  <si>
    <t xml:space="preserve">ریبین محمد رشید </t>
  </si>
  <si>
    <t xml:space="preserve">هێمن گیلان احمد </t>
  </si>
  <si>
    <t>جۆری خوێندن/ دکتۆرا              بواری خوێندن/ ئەندازیاری شارستانی / کورسى پەسەندکراو ( ٧ کورسى)</t>
  </si>
  <si>
    <t>جۆری خوێندن/ دکتۆرا              بواری خوێندن/ ئەندازیاری تەلارسازى ( پلاندانان) /کورسى پەسندکراو (٢ کورسى)</t>
  </si>
  <si>
    <t>جۆری خوێندن/ دکتۆرا              بواری خوێندن/ ئەندازیاری نەوت کورسى پەسندکراو (٢کورسى)</t>
  </si>
  <si>
    <t>جۆری خوێندن/ دکتۆرا              بواری خوێندن/ ئەندازیاری کارەبا کورسى پەسندکراو (٥ کورسى)</t>
  </si>
  <si>
    <t>جۆری خوێندن/ دکتۆرا              بواری خوێندن/ ئەندازیاری /میکانیک ووزە / کورسى پەسندکراو (٧کورسى)</t>
  </si>
  <si>
    <t>احمد اسود غولام</t>
  </si>
  <si>
    <t>جۆری خوێندن/ دکتۆرا              بواری خوێندن/ سیستەمی زانیاری / کورسى پەسندکراو (٦ کورسى)</t>
  </si>
  <si>
    <t>جۆری خوێندن/ دکتۆرا              بواری خوێندن/    Computer Science / IT  کورسى پەسندکراو (١٠ کورسى)</t>
  </si>
  <si>
    <t>جۆری خوێندن/ دکتۆرا              بواری خوێندن/ Control System / کورسى پەسندکراو (2کورسى)</t>
  </si>
  <si>
    <t>جۆری خوێندن/ دکتۆرا              بواری خوێندن/ Computer Engineering  کورسى پەسندکراو (٧ کورسى)</t>
  </si>
  <si>
    <t>نورا جمال بلال</t>
  </si>
  <si>
    <t>فرمان ابراهیم کریم</t>
  </si>
  <si>
    <t xml:space="preserve">کاروان محمد محی الدین </t>
  </si>
  <si>
    <t>اسماء توفيق حمد</t>
  </si>
  <si>
    <t>اوميد حیدر جادر</t>
  </si>
  <si>
    <t>كارێز عبدالوهاب حمد</t>
  </si>
  <si>
    <t>جۆری خوێندن/ دکتۆرا              بواری خوێندن/ ئەندازیاری رێگاوبان /كورسى  پەسندکراو (٢کورسى)</t>
  </si>
  <si>
    <t>جۆری خوێندن/ دکتۆرا              بواری خوێندن/ Engineering Management/ کورسى پەسندکراو (١کورسى)</t>
  </si>
  <si>
    <t>جۆری خوێندن/ دکتۆرا              بواری خوێندن/ Structural Engineering/ کورسى پەسەندکراو ( 4کورسى)</t>
  </si>
  <si>
    <t>سالار صالح احمد عولا</t>
  </si>
  <si>
    <t>زانیار ڕزگار آحمد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</si>
</sst>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0" fillId="0" borderId="2" xfId="0" applyBorder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rightToLeft="1" workbookViewId="0">
      <selection activeCell="B13" sqref="B13"/>
    </sheetView>
  </sheetViews>
  <sheetFormatPr defaultRowHeight="14.5" x14ac:dyDescent="0.35"/>
  <cols>
    <col min="1" max="1" width="3" bestFit="1" customWidth="1"/>
    <col min="2" max="2" width="18.453125" style="14" bestFit="1" customWidth="1"/>
    <col min="3" max="3" width="9" bestFit="1" customWidth="1"/>
    <col min="4" max="4" width="7.81640625" bestFit="1" customWidth="1"/>
    <col min="5" max="5" width="8.54296875" bestFit="1" customWidth="1"/>
    <col min="6" max="6" width="7.26953125" bestFit="1" customWidth="1"/>
    <col min="8" max="8" width="12.26953125" bestFit="1" customWidth="1"/>
    <col min="9" max="9" width="12.54296875" bestFit="1" customWidth="1"/>
    <col min="10" max="10" width="9.7265625" bestFit="1" customWidth="1"/>
    <col min="11" max="11" width="11.1796875" bestFit="1" customWidth="1"/>
    <col min="12" max="12" width="6.453125" bestFit="1" customWidth="1"/>
  </cols>
  <sheetData>
    <row r="1" spans="1:12" ht="15" customHeight="1" x14ac:dyDescent="0.35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18.5" x14ac:dyDescent="0.45">
      <c r="A3" s="3" t="s">
        <v>0</v>
      </c>
      <c r="B3" s="13" t="s">
        <v>1</v>
      </c>
      <c r="C3" s="3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7">
        <v>1</v>
      </c>
      <c r="B4" s="12" t="s">
        <v>13</v>
      </c>
      <c r="C4" s="2">
        <v>14.77</v>
      </c>
      <c r="D4" s="2">
        <v>14.46</v>
      </c>
      <c r="E4" s="2">
        <v>10</v>
      </c>
      <c r="F4" s="2">
        <v>0</v>
      </c>
      <c r="G4" s="2">
        <v>6</v>
      </c>
      <c r="H4" s="2"/>
      <c r="I4" s="2">
        <v>15.9</v>
      </c>
      <c r="J4" s="2">
        <v>0</v>
      </c>
      <c r="K4" s="2">
        <f t="shared" ref="K4:K10" si="0">C4+D4+E4+F4+G4+I4+J4</f>
        <v>61.13</v>
      </c>
      <c r="L4" s="1"/>
    </row>
    <row r="5" spans="1:12" ht="17" x14ac:dyDescent="0.4">
      <c r="A5" s="7">
        <v>2</v>
      </c>
      <c r="B5" s="12" t="s">
        <v>16</v>
      </c>
      <c r="C5" s="2">
        <v>12.49</v>
      </c>
      <c r="D5" s="2">
        <v>11</v>
      </c>
      <c r="E5" s="2">
        <v>8</v>
      </c>
      <c r="F5" s="2">
        <v>0</v>
      </c>
      <c r="G5" s="2">
        <v>0</v>
      </c>
      <c r="H5" s="2"/>
      <c r="I5" s="2">
        <v>20</v>
      </c>
      <c r="J5" s="2">
        <v>0</v>
      </c>
      <c r="K5" s="2">
        <f t="shared" si="0"/>
        <v>51.49</v>
      </c>
      <c r="L5" s="1"/>
    </row>
    <row r="6" spans="1:12" ht="17" x14ac:dyDescent="0.4">
      <c r="A6" s="7">
        <v>3</v>
      </c>
      <c r="B6" s="12" t="s">
        <v>20</v>
      </c>
      <c r="C6" s="2">
        <v>12.02</v>
      </c>
      <c r="D6" s="2">
        <v>10.78</v>
      </c>
      <c r="E6" s="2">
        <v>7</v>
      </c>
      <c r="F6" s="2">
        <v>0</v>
      </c>
      <c r="G6" s="2">
        <v>0</v>
      </c>
      <c r="H6" s="2"/>
      <c r="I6" s="2">
        <v>17.399999999999999</v>
      </c>
      <c r="J6" s="2">
        <v>0</v>
      </c>
      <c r="K6" s="2">
        <f t="shared" si="0"/>
        <v>47.199999999999996</v>
      </c>
      <c r="L6" s="1"/>
    </row>
    <row r="7" spans="1:12" ht="17" x14ac:dyDescent="0.4">
      <c r="A7" s="15">
        <v>4</v>
      </c>
      <c r="B7" s="19" t="s">
        <v>75</v>
      </c>
      <c r="C7" s="2">
        <v>12.052</v>
      </c>
      <c r="D7" s="2">
        <v>8.6999999999999993</v>
      </c>
      <c r="E7" s="2">
        <v>3</v>
      </c>
      <c r="F7" s="2">
        <v>0</v>
      </c>
      <c r="G7" s="2">
        <v>5</v>
      </c>
      <c r="H7" s="2"/>
      <c r="I7" s="2">
        <v>15.96</v>
      </c>
      <c r="J7" s="2">
        <v>2</v>
      </c>
      <c r="K7" s="2">
        <f t="shared" si="0"/>
        <v>46.712000000000003</v>
      </c>
      <c r="L7" s="1"/>
    </row>
    <row r="8" spans="1:12" ht="17" x14ac:dyDescent="0.4">
      <c r="A8" s="7">
        <v>5</v>
      </c>
      <c r="B8" s="12" t="s">
        <v>23</v>
      </c>
      <c r="C8" s="2">
        <v>10.84</v>
      </c>
      <c r="D8" s="2">
        <v>2.9159999999999999</v>
      </c>
      <c r="E8" s="2">
        <v>2</v>
      </c>
      <c r="F8" s="2">
        <v>2</v>
      </c>
      <c r="G8" s="2">
        <v>6</v>
      </c>
      <c r="H8" s="2"/>
      <c r="I8" s="2">
        <v>18.372</v>
      </c>
      <c r="J8" s="2">
        <v>0</v>
      </c>
      <c r="K8" s="2">
        <f t="shared" si="0"/>
        <v>42.128</v>
      </c>
      <c r="L8" s="1"/>
    </row>
    <row r="9" spans="1:12" ht="17" x14ac:dyDescent="0.4">
      <c r="A9" s="7">
        <v>6</v>
      </c>
      <c r="B9" s="12" t="s">
        <v>24</v>
      </c>
      <c r="C9" s="2">
        <v>10.568</v>
      </c>
      <c r="D9" s="2">
        <v>1.714</v>
      </c>
      <c r="E9" s="2">
        <v>7</v>
      </c>
      <c r="F9" s="2">
        <v>0</v>
      </c>
      <c r="G9" s="2">
        <v>6</v>
      </c>
      <c r="H9" s="2"/>
      <c r="I9" s="2">
        <v>16.72</v>
      </c>
      <c r="J9" s="2">
        <v>0</v>
      </c>
      <c r="K9" s="2">
        <f t="shared" si="0"/>
        <v>42.001999999999995</v>
      </c>
      <c r="L9" s="1"/>
    </row>
    <row r="10" spans="1:12" ht="17" x14ac:dyDescent="0.4">
      <c r="A10" s="7">
        <v>7</v>
      </c>
      <c r="B10" s="12" t="s">
        <v>25</v>
      </c>
      <c r="C10" s="2">
        <v>12.78</v>
      </c>
      <c r="D10" s="2">
        <v>0</v>
      </c>
      <c r="E10" s="2">
        <v>5</v>
      </c>
      <c r="F10" s="2">
        <v>0</v>
      </c>
      <c r="G10" s="2">
        <v>0</v>
      </c>
      <c r="H10" s="2"/>
      <c r="I10" s="2">
        <v>17</v>
      </c>
      <c r="J10" s="2">
        <v>0</v>
      </c>
      <c r="K10" s="2">
        <f t="shared" si="0"/>
        <v>34.78</v>
      </c>
      <c r="L10" s="9"/>
    </row>
  </sheetData>
  <sortState xmlns:xlrd2="http://schemas.microsoft.com/office/spreadsheetml/2017/richdata2" ref="A4:K10">
    <sortCondition descending="1" ref="K4"/>
  </sortState>
  <mergeCells count="1">
    <mergeCell ref="A1:K2"/>
  </mergeCells>
  <printOptions horizontalCentered="1"/>
  <pageMargins left="0.45" right="0.45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6"/>
  <sheetViews>
    <sheetView rightToLeft="1" workbookViewId="0">
      <selection activeCell="K6" sqref="K6"/>
    </sheetView>
  </sheetViews>
  <sheetFormatPr defaultRowHeight="14.5" x14ac:dyDescent="0.35"/>
  <cols>
    <col min="1" max="1" width="3.36328125" bestFit="1" customWidth="1"/>
    <col min="2" max="2" width="26" bestFit="1" customWidth="1"/>
    <col min="3" max="3" width="11.7265625" bestFit="1" customWidth="1"/>
    <col min="4" max="4" width="9" bestFit="1" customWidth="1"/>
    <col min="5" max="5" width="8.54296875" bestFit="1" customWidth="1"/>
    <col min="6" max="6" width="7.26953125" bestFit="1" customWidth="1"/>
    <col min="7" max="7" width="10.26953125" bestFit="1" customWidth="1"/>
    <col min="9" max="9" width="12.54296875" bestFit="1" customWidth="1"/>
    <col min="10" max="10" width="9.7265625" bestFit="1" customWidth="1"/>
    <col min="11" max="11" width="11.1796875" bestFit="1" customWidth="1"/>
  </cols>
  <sheetData>
    <row r="1" spans="1:12" ht="15" customHeight="1" x14ac:dyDescent="0.35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5" x14ac:dyDescent="0.4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7">
        <v>1</v>
      </c>
      <c r="B4" s="12" t="s">
        <v>49</v>
      </c>
      <c r="C4" s="2">
        <v>15.32</v>
      </c>
      <c r="D4" s="2">
        <v>13.68</v>
      </c>
      <c r="E4" s="2">
        <v>8</v>
      </c>
      <c r="F4" s="2">
        <v>2.5</v>
      </c>
      <c r="G4" s="2">
        <v>6</v>
      </c>
      <c r="H4" s="2"/>
      <c r="I4" s="2">
        <v>18.559999999999999</v>
      </c>
      <c r="J4" s="2">
        <v>0</v>
      </c>
      <c r="K4" s="2">
        <f t="shared" ref="K4" si="0">C4+D4+E4+F4+G4+H4+I4+J4</f>
        <v>64.06</v>
      </c>
      <c r="L4" s="4"/>
    </row>
    <row r="5" spans="1:12" ht="17" x14ac:dyDescent="0.4">
      <c r="A5" s="7">
        <v>2</v>
      </c>
      <c r="B5" s="12" t="s">
        <v>35</v>
      </c>
      <c r="C5" s="2">
        <v>15.72</v>
      </c>
      <c r="D5" s="2">
        <v>14.12</v>
      </c>
      <c r="E5" s="2">
        <v>7</v>
      </c>
      <c r="F5" s="2">
        <v>1</v>
      </c>
      <c r="G5" s="2">
        <v>7</v>
      </c>
      <c r="H5" s="2"/>
      <c r="I5" s="2">
        <v>17.8</v>
      </c>
      <c r="J5" s="2">
        <v>0</v>
      </c>
      <c r="K5" s="2">
        <f>C5+D5+E5+F5+G5+H5+I5+J5</f>
        <v>62.64</v>
      </c>
      <c r="L5" s="1"/>
    </row>
    <row r="6" spans="1:12" ht="17" x14ac:dyDescent="0.4">
      <c r="A6" s="7">
        <v>3</v>
      </c>
      <c r="B6" s="12" t="s">
        <v>76</v>
      </c>
      <c r="C6" s="2">
        <v>14.77</v>
      </c>
      <c r="D6" s="2">
        <v>13.5</v>
      </c>
      <c r="E6" s="2">
        <v>3</v>
      </c>
      <c r="F6" s="2">
        <v>3</v>
      </c>
      <c r="G6" s="2">
        <v>6</v>
      </c>
      <c r="H6" s="2"/>
      <c r="I6" s="2">
        <v>18.399999999999999</v>
      </c>
      <c r="J6" s="1">
        <v>2</v>
      </c>
      <c r="K6" s="2">
        <f>C6+D6+E6+F6+G6+H6+I6+J6</f>
        <v>60.669999999999995</v>
      </c>
      <c r="L6" s="1"/>
    </row>
    <row r="7" spans="1:12" ht="17" x14ac:dyDescent="0.4">
      <c r="A7" s="7">
        <v>4</v>
      </c>
      <c r="B7" s="12" t="s">
        <v>38</v>
      </c>
      <c r="C7" s="2">
        <v>14.65</v>
      </c>
      <c r="D7" s="2">
        <v>13.24</v>
      </c>
      <c r="E7" s="2">
        <v>5</v>
      </c>
      <c r="F7" s="2">
        <v>0.5</v>
      </c>
      <c r="G7" s="2">
        <v>5</v>
      </c>
      <c r="H7" s="2"/>
      <c r="I7" s="2">
        <v>16.86</v>
      </c>
      <c r="J7" s="2">
        <v>0</v>
      </c>
      <c r="K7" s="2">
        <f>C7+D7+E7+F7+G7+H7+I7+J7</f>
        <v>55.25</v>
      </c>
      <c r="L7" s="1"/>
    </row>
    <row r="8" spans="1:12" ht="17" x14ac:dyDescent="0.4">
      <c r="A8" s="7">
        <v>5</v>
      </c>
      <c r="B8" s="12" t="s">
        <v>39</v>
      </c>
      <c r="C8" s="2">
        <v>14.55</v>
      </c>
      <c r="D8" s="2">
        <v>13.125</v>
      </c>
      <c r="E8" s="2">
        <v>8</v>
      </c>
      <c r="F8" s="2">
        <v>2.5</v>
      </c>
      <c r="G8" s="2">
        <v>0</v>
      </c>
      <c r="H8" s="2"/>
      <c r="I8" s="2">
        <v>15.1</v>
      </c>
      <c r="J8" s="2">
        <v>0</v>
      </c>
      <c r="K8" s="2">
        <f>C8+D8+E8+F8+G8+H8+I8+J8</f>
        <v>53.274999999999999</v>
      </c>
      <c r="L8" s="1"/>
    </row>
    <row r="9" spans="1:12" ht="17" x14ac:dyDescent="0.4">
      <c r="A9" s="7">
        <v>6</v>
      </c>
      <c r="B9" s="12" t="s">
        <v>66</v>
      </c>
      <c r="C9" s="2">
        <v>13.62</v>
      </c>
      <c r="D9" s="2">
        <v>9.3800000000000008</v>
      </c>
      <c r="E9" s="2">
        <v>10</v>
      </c>
      <c r="F9" s="2">
        <v>0</v>
      </c>
      <c r="G9" s="2">
        <v>5</v>
      </c>
      <c r="H9" s="2"/>
      <c r="I9" s="2">
        <v>14.8</v>
      </c>
      <c r="J9" s="2">
        <v>0</v>
      </c>
      <c r="K9" s="2">
        <f>C9+D9+E9+F9+G9+H9+I9+J9</f>
        <v>52.8</v>
      </c>
      <c r="L9" s="1"/>
    </row>
    <row r="10" spans="1:12" ht="17" x14ac:dyDescent="0.4">
      <c r="A10" s="7">
        <v>7</v>
      </c>
      <c r="B10" s="12" t="s">
        <v>54</v>
      </c>
      <c r="C10" s="2">
        <v>12.93</v>
      </c>
      <c r="D10" s="2">
        <v>10.31</v>
      </c>
      <c r="E10" s="2">
        <v>2</v>
      </c>
      <c r="F10" s="2">
        <v>1.5</v>
      </c>
      <c r="G10" s="2">
        <v>5</v>
      </c>
      <c r="H10" s="2"/>
      <c r="I10" s="2">
        <v>18.079999999999998</v>
      </c>
      <c r="J10" s="2">
        <v>0</v>
      </c>
      <c r="K10" s="2">
        <f>C10+D10+E10+F10+G10+H10+I10+J10</f>
        <v>49.82</v>
      </c>
      <c r="L10" s="1"/>
    </row>
    <row r="11" spans="1:12" ht="17" x14ac:dyDescent="0.4">
      <c r="A11" s="7">
        <v>8</v>
      </c>
      <c r="B11" s="12" t="s">
        <v>46</v>
      </c>
      <c r="C11" s="2">
        <v>12.869</v>
      </c>
      <c r="D11" s="2">
        <v>7.5609999999999999</v>
      </c>
      <c r="E11" s="2">
        <v>9</v>
      </c>
      <c r="F11" s="2">
        <v>0</v>
      </c>
      <c r="G11" s="2">
        <v>0</v>
      </c>
      <c r="H11" s="2"/>
      <c r="I11" s="2">
        <v>16</v>
      </c>
      <c r="J11" s="2">
        <v>0</v>
      </c>
      <c r="K11" s="2">
        <f>C11+D11+E11+F11+G11+H11+I11+J11</f>
        <v>45.43</v>
      </c>
      <c r="L11" s="1"/>
    </row>
    <row r="12" spans="1:12" ht="17" x14ac:dyDescent="0.4">
      <c r="A12" s="7">
        <v>9</v>
      </c>
      <c r="B12" s="12" t="s">
        <v>48</v>
      </c>
      <c r="C12" s="2">
        <v>11.57</v>
      </c>
      <c r="D12" s="2">
        <v>0</v>
      </c>
      <c r="E12" s="2">
        <v>5</v>
      </c>
      <c r="F12" s="2">
        <v>2</v>
      </c>
      <c r="G12" s="2">
        <v>6</v>
      </c>
      <c r="H12" s="2"/>
      <c r="I12" s="2">
        <v>17.899999999999999</v>
      </c>
      <c r="J12" s="2">
        <v>0</v>
      </c>
      <c r="K12" s="2">
        <f>C12+D12+E12+F12+G12+H12+I12+J12</f>
        <v>42.47</v>
      </c>
      <c r="L12" s="1"/>
    </row>
    <row r="13" spans="1:12" ht="17" x14ac:dyDescent="0.4">
      <c r="A13" s="7">
        <v>10</v>
      </c>
      <c r="B13" s="12" t="s">
        <v>50</v>
      </c>
      <c r="C13" s="2">
        <v>13.85</v>
      </c>
      <c r="D13" s="2">
        <v>0</v>
      </c>
      <c r="E13" s="2">
        <v>4</v>
      </c>
      <c r="F13" s="2">
        <v>3</v>
      </c>
      <c r="G13" s="2">
        <v>5</v>
      </c>
      <c r="H13" s="2"/>
      <c r="I13" s="2">
        <v>16.141999999999999</v>
      </c>
      <c r="J13" s="2">
        <v>0</v>
      </c>
      <c r="K13" s="2">
        <f>C13+D13+E13+F13+G13+H13+I13+J13</f>
        <v>41.992000000000004</v>
      </c>
      <c r="L13" s="1"/>
    </row>
    <row r="14" spans="1:12" ht="17" x14ac:dyDescent="0.4">
      <c r="A14" s="23">
        <v>11</v>
      </c>
      <c r="B14" s="12" t="s">
        <v>52</v>
      </c>
      <c r="C14" s="2">
        <v>11.59</v>
      </c>
      <c r="D14" s="2">
        <v>0</v>
      </c>
      <c r="E14" s="2">
        <v>5</v>
      </c>
      <c r="F14" s="2">
        <v>1</v>
      </c>
      <c r="G14" s="2">
        <v>5</v>
      </c>
      <c r="H14" s="2"/>
      <c r="I14" s="2">
        <v>17.3</v>
      </c>
      <c r="J14" s="2">
        <v>0</v>
      </c>
      <c r="K14" s="2">
        <f>C14+D14+E14+F14+G14+H14+I14+J14</f>
        <v>39.89</v>
      </c>
      <c r="L14" s="2"/>
    </row>
    <row r="15" spans="1:12" ht="17" x14ac:dyDescent="0.4">
      <c r="A15" s="24"/>
      <c r="B15" s="12"/>
      <c r="C15" s="2"/>
      <c r="D15" s="2"/>
      <c r="E15" s="2"/>
      <c r="F15" s="2"/>
      <c r="G15" s="2"/>
      <c r="H15" s="2"/>
      <c r="I15" s="2"/>
      <c r="J15" s="1"/>
      <c r="K15" s="2"/>
    </row>
    <row r="16" spans="1:12" x14ac:dyDescent="0.35">
      <c r="G16" s="10"/>
    </row>
  </sheetData>
  <sortState xmlns:xlrd2="http://schemas.microsoft.com/office/spreadsheetml/2017/richdata2" ref="A4:K14">
    <sortCondition descending="1" ref="K4"/>
  </sortState>
  <mergeCells count="1">
    <mergeCell ref="A1:L2"/>
  </mergeCells>
  <printOptions horizontalCentered="1"/>
  <pageMargins left="0.45" right="0.4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rightToLeft="1" workbookViewId="0">
      <selection activeCell="B11" sqref="B11"/>
    </sheetView>
  </sheetViews>
  <sheetFormatPr defaultRowHeight="14.5" x14ac:dyDescent="0.35"/>
  <cols>
    <col min="1" max="1" width="3" style="14" customWidth="1"/>
    <col min="2" max="2" width="21.1796875" bestFit="1" customWidth="1"/>
    <col min="3" max="3" width="11.7265625" bestFit="1" customWidth="1"/>
    <col min="6" max="6" width="7.26953125" bestFit="1" customWidth="1"/>
    <col min="7" max="7" width="10.26953125" bestFit="1" customWidth="1"/>
    <col min="9" max="9" width="12.54296875" bestFit="1" customWidth="1"/>
    <col min="10" max="10" width="11.453125" customWidth="1"/>
    <col min="11" max="11" width="10.81640625" customWidth="1"/>
  </cols>
  <sheetData>
    <row r="1" spans="1:12" ht="15" customHeight="1" x14ac:dyDescent="0.35">
      <c r="A1" s="21" t="s">
        <v>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5" x14ac:dyDescent="0.45">
      <c r="A3" s="1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15">
        <v>1</v>
      </c>
      <c r="B4" s="12" t="s">
        <v>71</v>
      </c>
      <c r="C4" s="2">
        <v>14.191000000000001</v>
      </c>
      <c r="D4" s="2">
        <v>12.856999999999999</v>
      </c>
      <c r="E4" s="2">
        <v>6</v>
      </c>
      <c r="F4" s="2">
        <v>4.5</v>
      </c>
      <c r="G4" s="2">
        <v>6</v>
      </c>
      <c r="H4" s="2"/>
      <c r="I4" s="2">
        <v>18.658000000000001</v>
      </c>
      <c r="J4" s="2">
        <v>1</v>
      </c>
      <c r="K4" s="2">
        <f t="shared" ref="K4:K10" si="0">C4+D4+E4+F4+G4+H4+I4+J4</f>
        <v>63.206000000000003</v>
      </c>
      <c r="L4" s="1"/>
    </row>
    <row r="5" spans="1:12" ht="17" x14ac:dyDescent="0.4">
      <c r="A5" s="16">
        <v>2</v>
      </c>
      <c r="B5" s="12" t="s">
        <v>37</v>
      </c>
      <c r="C5" s="2">
        <v>12.99</v>
      </c>
      <c r="D5" s="2">
        <v>8.7200000000000006</v>
      </c>
      <c r="E5" s="2">
        <v>3</v>
      </c>
      <c r="F5" s="2">
        <v>0</v>
      </c>
      <c r="G5" s="2">
        <v>6</v>
      </c>
      <c r="H5" s="2"/>
      <c r="I5" s="2">
        <v>18.2</v>
      </c>
      <c r="J5" s="2">
        <v>9</v>
      </c>
      <c r="K5" s="2">
        <f t="shared" si="0"/>
        <v>57.91</v>
      </c>
      <c r="L5" s="1"/>
    </row>
    <row r="6" spans="1:12" ht="17" x14ac:dyDescent="0.4">
      <c r="A6" s="15">
        <v>3</v>
      </c>
      <c r="B6" s="12" t="s">
        <v>36</v>
      </c>
      <c r="C6" s="2">
        <v>12.91</v>
      </c>
      <c r="D6" s="2">
        <v>15</v>
      </c>
      <c r="E6" s="2">
        <v>7</v>
      </c>
      <c r="F6" s="2">
        <v>1.5</v>
      </c>
      <c r="G6" s="2">
        <v>5</v>
      </c>
      <c r="H6" s="2"/>
      <c r="I6" s="2">
        <v>15.2</v>
      </c>
      <c r="J6" s="2">
        <v>0</v>
      </c>
      <c r="K6" s="2">
        <f t="shared" si="0"/>
        <v>56.61</v>
      </c>
      <c r="L6" s="1"/>
    </row>
    <row r="7" spans="1:12" ht="17" x14ac:dyDescent="0.4">
      <c r="A7" s="16">
        <v>4</v>
      </c>
      <c r="B7" s="12" t="s">
        <v>68</v>
      </c>
      <c r="C7" s="2">
        <v>14.38</v>
      </c>
      <c r="D7" s="2">
        <v>10.47</v>
      </c>
      <c r="E7" s="2">
        <v>6</v>
      </c>
      <c r="F7" s="2">
        <v>0</v>
      </c>
      <c r="G7" s="2">
        <v>5</v>
      </c>
      <c r="H7" s="2"/>
      <c r="I7" s="2">
        <v>18.34</v>
      </c>
      <c r="J7" s="2">
        <v>0</v>
      </c>
      <c r="K7" s="2">
        <f t="shared" si="0"/>
        <v>54.19</v>
      </c>
      <c r="L7" s="1"/>
    </row>
    <row r="8" spans="1:12" ht="17" x14ac:dyDescent="0.4">
      <c r="A8" s="15">
        <v>5</v>
      </c>
      <c r="B8" s="12" t="s">
        <v>47</v>
      </c>
      <c r="C8" s="2">
        <v>14.48</v>
      </c>
      <c r="D8" s="2">
        <v>7.43</v>
      </c>
      <c r="E8" s="2">
        <v>3</v>
      </c>
      <c r="F8" s="2">
        <v>0</v>
      </c>
      <c r="G8" s="2">
        <v>5</v>
      </c>
      <c r="H8" s="2"/>
      <c r="I8" s="2">
        <v>15.11</v>
      </c>
      <c r="J8" s="2">
        <v>0</v>
      </c>
      <c r="K8" s="2">
        <f t="shared" si="0"/>
        <v>45.019999999999996</v>
      </c>
      <c r="L8" s="1"/>
    </row>
    <row r="9" spans="1:12" ht="17" x14ac:dyDescent="0.4">
      <c r="A9" s="16">
        <v>6</v>
      </c>
      <c r="B9" s="12" t="s">
        <v>51</v>
      </c>
      <c r="C9" s="2">
        <v>12.5</v>
      </c>
      <c r="D9" s="2">
        <v>0</v>
      </c>
      <c r="E9" s="2">
        <v>6</v>
      </c>
      <c r="F9" s="2">
        <v>0.5</v>
      </c>
      <c r="G9" s="2">
        <v>5</v>
      </c>
      <c r="H9" s="2"/>
      <c r="I9" s="2">
        <v>17.77</v>
      </c>
      <c r="J9" s="2">
        <v>0</v>
      </c>
      <c r="K9" s="2">
        <f t="shared" si="0"/>
        <v>41.769999999999996</v>
      </c>
      <c r="L9" s="1"/>
    </row>
    <row r="10" spans="1:12" ht="17" x14ac:dyDescent="0.4">
      <c r="A10" s="15">
        <v>7</v>
      </c>
      <c r="B10" s="12" t="s">
        <v>53</v>
      </c>
      <c r="C10" s="2">
        <v>11.72</v>
      </c>
      <c r="D10" s="2">
        <v>0</v>
      </c>
      <c r="E10" s="2">
        <v>4</v>
      </c>
      <c r="F10" s="2">
        <v>0.5</v>
      </c>
      <c r="G10" s="2">
        <v>5</v>
      </c>
      <c r="H10" s="2"/>
      <c r="I10" s="2">
        <v>16.87</v>
      </c>
      <c r="J10" s="2">
        <v>0</v>
      </c>
      <c r="K10" s="2">
        <f t="shared" si="0"/>
        <v>38.090000000000003</v>
      </c>
      <c r="L10" s="9"/>
    </row>
  </sheetData>
  <sortState xmlns:xlrd2="http://schemas.microsoft.com/office/spreadsheetml/2017/richdata2" ref="A4:K10">
    <sortCondition descending="1" ref="K4"/>
  </sortState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9"/>
  <sheetViews>
    <sheetView rightToLeft="1" zoomScaleNormal="100" workbookViewId="0">
      <selection activeCell="F19" sqref="F19"/>
    </sheetView>
  </sheetViews>
  <sheetFormatPr defaultRowHeight="14.5" x14ac:dyDescent="0.35"/>
  <cols>
    <col min="1" max="1" width="2.453125" bestFit="1" customWidth="1"/>
    <col min="2" max="2" width="21.7265625" style="14" bestFit="1" customWidth="1"/>
    <col min="3" max="3" width="11.7265625" bestFit="1" customWidth="1"/>
    <col min="4" max="4" width="7.81640625" bestFit="1" customWidth="1"/>
    <col min="5" max="5" width="8.54296875" bestFit="1" customWidth="1"/>
    <col min="6" max="6" width="7.26953125" bestFit="1" customWidth="1"/>
    <col min="7" max="7" width="10.26953125" bestFit="1" customWidth="1"/>
    <col min="8" max="8" width="10" customWidth="1"/>
    <col min="9" max="9" width="12.54296875" bestFit="1" customWidth="1"/>
    <col min="10" max="10" width="9.7265625" bestFit="1" customWidth="1"/>
    <col min="11" max="11" width="11.453125" customWidth="1"/>
  </cols>
  <sheetData>
    <row r="1" spans="1:12" ht="15" customHeight="1" x14ac:dyDescent="0.35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5" x14ac:dyDescent="0.45">
      <c r="A3" s="3" t="s">
        <v>0</v>
      </c>
      <c r="B3" s="1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7">
        <v>1</v>
      </c>
      <c r="B4" s="12" t="s">
        <v>26</v>
      </c>
      <c r="C4" s="2">
        <v>15.84</v>
      </c>
      <c r="D4" s="2">
        <v>15</v>
      </c>
      <c r="E4" s="2">
        <v>7</v>
      </c>
      <c r="F4" s="2">
        <v>3.5</v>
      </c>
      <c r="G4" s="2">
        <v>7</v>
      </c>
      <c r="H4" s="2"/>
      <c r="I4" s="2">
        <v>18.600000000000001</v>
      </c>
      <c r="J4" s="2">
        <v>0</v>
      </c>
      <c r="K4" s="2">
        <f t="shared" ref="K4:K9" si="0">C4+D4+E4+F4+G4+I4+J4</f>
        <v>66.94</v>
      </c>
      <c r="L4" s="4"/>
    </row>
    <row r="5" spans="1:12" ht="17" x14ac:dyDescent="0.4">
      <c r="A5" s="7">
        <v>2</v>
      </c>
      <c r="B5" s="12" t="s">
        <v>27</v>
      </c>
      <c r="C5" s="2">
        <v>15.53</v>
      </c>
      <c r="D5" s="2">
        <v>15</v>
      </c>
      <c r="E5" s="2">
        <v>2</v>
      </c>
      <c r="F5" s="2">
        <v>4</v>
      </c>
      <c r="G5" s="2">
        <v>6</v>
      </c>
      <c r="H5" s="2"/>
      <c r="I5" s="2">
        <v>15.5</v>
      </c>
      <c r="J5" s="2">
        <v>0</v>
      </c>
      <c r="K5" s="2">
        <f t="shared" si="0"/>
        <v>58.03</v>
      </c>
      <c r="L5" s="1"/>
    </row>
    <row r="6" spans="1:12" ht="17" x14ac:dyDescent="0.4">
      <c r="A6" s="7">
        <v>3</v>
      </c>
      <c r="B6" s="12" t="s">
        <v>28</v>
      </c>
      <c r="C6" s="2">
        <v>13.016</v>
      </c>
      <c r="D6" s="2">
        <v>15</v>
      </c>
      <c r="E6" s="2">
        <v>8</v>
      </c>
      <c r="F6" s="2">
        <v>0</v>
      </c>
      <c r="G6" s="2">
        <v>0</v>
      </c>
      <c r="H6" s="2"/>
      <c r="I6" s="2">
        <v>14.9</v>
      </c>
      <c r="J6" s="2">
        <v>5</v>
      </c>
      <c r="K6" s="2">
        <f t="shared" si="0"/>
        <v>55.915999999999997</v>
      </c>
      <c r="L6" s="1"/>
    </row>
    <row r="7" spans="1:12" ht="17" x14ac:dyDescent="0.4">
      <c r="A7" s="7">
        <v>4</v>
      </c>
      <c r="B7" s="12" t="s">
        <v>29</v>
      </c>
      <c r="C7" s="2">
        <v>11.61</v>
      </c>
      <c r="D7" s="2">
        <v>9.57</v>
      </c>
      <c r="E7" s="2">
        <v>7</v>
      </c>
      <c r="F7" s="2">
        <v>0</v>
      </c>
      <c r="G7" s="2">
        <v>6</v>
      </c>
      <c r="H7" s="2"/>
      <c r="I7" s="2">
        <v>18.739999999999998</v>
      </c>
      <c r="J7" s="2">
        <v>0</v>
      </c>
      <c r="K7" s="2">
        <f t="shared" si="0"/>
        <v>52.92</v>
      </c>
      <c r="L7" s="1"/>
    </row>
    <row r="8" spans="1:12" ht="17" x14ac:dyDescent="0.4">
      <c r="A8" s="7">
        <v>5</v>
      </c>
      <c r="B8" s="12" t="s">
        <v>30</v>
      </c>
      <c r="C8" s="2">
        <v>13.88</v>
      </c>
      <c r="D8" s="2">
        <v>13.64</v>
      </c>
      <c r="E8" s="2">
        <v>10</v>
      </c>
      <c r="F8" s="2">
        <v>0</v>
      </c>
      <c r="G8" s="2">
        <v>0</v>
      </c>
      <c r="H8" s="2"/>
      <c r="I8" s="2">
        <v>14.93</v>
      </c>
      <c r="J8" s="2">
        <v>0</v>
      </c>
      <c r="K8" s="2">
        <f t="shared" si="0"/>
        <v>52.45</v>
      </c>
      <c r="L8" s="1"/>
    </row>
    <row r="9" spans="1:12" ht="17" x14ac:dyDescent="0.4">
      <c r="A9" s="7">
        <v>6</v>
      </c>
      <c r="B9" s="12" t="s">
        <v>61</v>
      </c>
      <c r="C9" s="2">
        <v>13.17</v>
      </c>
      <c r="D9" s="2">
        <v>14</v>
      </c>
      <c r="E9" s="2">
        <v>2</v>
      </c>
      <c r="F9" s="2">
        <v>2.5</v>
      </c>
      <c r="G9" s="2">
        <v>0</v>
      </c>
      <c r="H9" s="2"/>
      <c r="I9" s="2">
        <v>17.559999999999999</v>
      </c>
      <c r="J9" s="2">
        <v>0</v>
      </c>
      <c r="K9" s="2">
        <f t="shared" si="0"/>
        <v>49.230000000000004</v>
      </c>
      <c r="L9" s="1"/>
    </row>
  </sheetData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"/>
  <sheetViews>
    <sheetView rightToLeft="1" workbookViewId="0">
      <selection activeCell="H17" sqref="H17"/>
    </sheetView>
  </sheetViews>
  <sheetFormatPr defaultRowHeight="14.5" x14ac:dyDescent="0.35"/>
  <cols>
    <col min="1" max="1" width="2.453125" bestFit="1" customWidth="1"/>
    <col min="2" max="2" width="18.453125" bestFit="1" customWidth="1"/>
    <col min="8" max="8" width="12.26953125" bestFit="1" customWidth="1"/>
    <col min="9" max="9" width="12.54296875" bestFit="1" customWidth="1"/>
    <col min="10" max="10" width="9.7265625" bestFit="1" customWidth="1"/>
    <col min="11" max="11" width="11.1796875" bestFit="1" customWidth="1"/>
    <col min="12" max="12" width="6.453125" bestFit="1" customWidth="1"/>
  </cols>
  <sheetData>
    <row r="1" spans="1:12" x14ac:dyDescent="0.35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18.5" x14ac:dyDescent="0.45">
      <c r="A3" s="3" t="s">
        <v>0</v>
      </c>
      <c r="B3" s="13" t="s">
        <v>1</v>
      </c>
      <c r="C3" s="3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7">
        <v>1</v>
      </c>
      <c r="B4" s="12" t="s">
        <v>14</v>
      </c>
      <c r="C4" s="2">
        <v>10.558</v>
      </c>
      <c r="D4" s="2">
        <v>15</v>
      </c>
      <c r="E4" s="2">
        <v>5</v>
      </c>
      <c r="F4" s="2">
        <v>0</v>
      </c>
      <c r="G4" s="2">
        <v>6</v>
      </c>
      <c r="H4" s="2"/>
      <c r="I4" s="2">
        <v>19.399999999999999</v>
      </c>
      <c r="J4" s="2">
        <v>4</v>
      </c>
      <c r="K4" s="2">
        <f>C4+D4+E4+F4+G4+I4+J4</f>
        <v>59.957999999999998</v>
      </c>
      <c r="L4" s="1"/>
    </row>
    <row r="5" spans="1:12" ht="17" x14ac:dyDescent="0.4">
      <c r="A5" s="7">
        <v>2</v>
      </c>
      <c r="B5" s="12" t="s">
        <v>18</v>
      </c>
      <c r="C5" s="2">
        <v>16.161999999999999</v>
      </c>
      <c r="D5" s="2">
        <v>7.7880000000000003</v>
      </c>
      <c r="E5" s="2">
        <v>2</v>
      </c>
      <c r="F5" s="2">
        <v>0</v>
      </c>
      <c r="G5" s="2">
        <v>5</v>
      </c>
      <c r="H5" s="2"/>
      <c r="I5" s="2">
        <v>17.257999999999999</v>
      </c>
      <c r="J5" s="2">
        <v>0</v>
      </c>
      <c r="K5" s="2">
        <f>C5+D5+E5+F5+G5+I5+J5</f>
        <v>48.207999999999998</v>
      </c>
      <c r="L5" s="1"/>
    </row>
    <row r="6" spans="1:12" ht="17" x14ac:dyDescent="0.4">
      <c r="A6" s="7">
        <v>3</v>
      </c>
      <c r="B6" s="12" t="s">
        <v>21</v>
      </c>
      <c r="C6" s="2">
        <v>16.399999999999999</v>
      </c>
      <c r="D6" s="2">
        <v>0</v>
      </c>
      <c r="E6" s="2">
        <v>10</v>
      </c>
      <c r="F6" s="2">
        <v>0</v>
      </c>
      <c r="G6" s="2">
        <v>0</v>
      </c>
      <c r="H6" s="2"/>
      <c r="I6" s="2">
        <v>17.399999999999999</v>
      </c>
      <c r="J6" s="2">
        <v>3</v>
      </c>
      <c r="K6" s="2">
        <f>C6+D6+E6+F6+G6+I6+J6</f>
        <v>46.8</v>
      </c>
      <c r="L6" s="1"/>
    </row>
    <row r="7" spans="1:12" ht="17" x14ac:dyDescent="0.4">
      <c r="A7" s="7">
        <v>4</v>
      </c>
      <c r="B7" s="12" t="s">
        <v>55</v>
      </c>
      <c r="C7" s="2">
        <v>12.805999999999999</v>
      </c>
      <c r="D7" s="2">
        <v>9.6430000000000007</v>
      </c>
      <c r="E7" s="2">
        <v>7</v>
      </c>
      <c r="F7" s="2">
        <v>0</v>
      </c>
      <c r="G7" s="2">
        <v>0</v>
      </c>
      <c r="H7" s="2"/>
      <c r="I7" s="2">
        <v>14.8</v>
      </c>
      <c r="J7" s="2">
        <v>0</v>
      </c>
      <c r="K7" s="2">
        <f>C7+D7+E7+F7+G7+I7+J7</f>
        <v>44.248999999999995</v>
      </c>
      <c r="L7" s="1"/>
    </row>
    <row r="8" spans="1:12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</sheetData>
  <sortState xmlns:xlrd2="http://schemas.microsoft.com/office/spreadsheetml/2017/richdata2" ref="A4:K8">
    <sortCondition descending="1" ref="K4"/>
  </sortState>
  <mergeCells count="1">
    <mergeCell ref="A1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"/>
  <sheetViews>
    <sheetView rightToLeft="1" workbookViewId="0">
      <selection activeCell="C12" sqref="C12"/>
    </sheetView>
  </sheetViews>
  <sheetFormatPr defaultRowHeight="14.5" x14ac:dyDescent="0.35"/>
  <cols>
    <col min="1" max="1" width="2.453125" bestFit="1" customWidth="1"/>
    <col min="2" max="2" width="17.1796875" style="14" bestFit="1" customWidth="1"/>
    <col min="3" max="3" width="11.7265625" bestFit="1" customWidth="1"/>
    <col min="4" max="4" width="9" bestFit="1" customWidth="1"/>
    <col min="5" max="5" width="8.54296875" bestFit="1" customWidth="1"/>
    <col min="6" max="6" width="7.26953125" bestFit="1" customWidth="1"/>
    <col min="7" max="7" width="11" customWidth="1"/>
    <col min="8" max="8" width="12.26953125" bestFit="1" customWidth="1"/>
    <col min="9" max="9" width="12.54296875" bestFit="1" customWidth="1"/>
    <col min="10" max="10" width="9.7265625" bestFit="1" customWidth="1"/>
    <col min="11" max="11" width="12.1796875" customWidth="1"/>
  </cols>
  <sheetData>
    <row r="1" spans="1:12" ht="15" customHeight="1" x14ac:dyDescent="0.35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5" x14ac:dyDescent="0.45">
      <c r="A3" s="3" t="s">
        <v>0</v>
      </c>
      <c r="B3" s="1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8">
        <v>1</v>
      </c>
      <c r="B4" s="12" t="s">
        <v>17</v>
      </c>
      <c r="C4" s="2">
        <v>13.311999999999999</v>
      </c>
      <c r="D4" s="2">
        <v>10.714</v>
      </c>
      <c r="E4" s="2">
        <v>9</v>
      </c>
      <c r="F4" s="2">
        <v>0</v>
      </c>
      <c r="G4" s="2">
        <v>0</v>
      </c>
      <c r="H4" s="2"/>
      <c r="I4" s="2">
        <v>16.731999999999999</v>
      </c>
      <c r="J4" s="2">
        <v>0</v>
      </c>
      <c r="K4" s="2">
        <f t="shared" ref="K4:K5" si="0">C4+D4+E4+F4+G4+I4+J4</f>
        <v>49.757999999999996</v>
      </c>
      <c r="L4" s="1"/>
    </row>
    <row r="5" spans="1:12" ht="17" x14ac:dyDescent="0.4">
      <c r="A5" s="7">
        <v>2</v>
      </c>
      <c r="B5" s="12" t="s">
        <v>22</v>
      </c>
      <c r="C5" s="2">
        <v>12.151999999999999</v>
      </c>
      <c r="D5" s="2">
        <v>10.957000000000001</v>
      </c>
      <c r="E5" s="2">
        <v>2</v>
      </c>
      <c r="F5" s="2">
        <v>0</v>
      </c>
      <c r="G5" s="2">
        <v>0</v>
      </c>
      <c r="H5" s="2"/>
      <c r="I5" s="2">
        <v>18.100000000000001</v>
      </c>
      <c r="J5" s="2">
        <v>0</v>
      </c>
      <c r="K5" s="2">
        <f t="shared" si="0"/>
        <v>43.209000000000003</v>
      </c>
      <c r="L5" s="1"/>
    </row>
    <row r="6" spans="1:12" ht="17" x14ac:dyDescent="0.4">
      <c r="A6" s="5"/>
      <c r="B6" s="17"/>
      <c r="C6" s="6"/>
      <c r="D6" s="6"/>
      <c r="E6" s="6"/>
      <c r="F6" s="6"/>
      <c r="G6" s="6"/>
      <c r="H6" s="6"/>
      <c r="I6" s="6"/>
      <c r="J6" s="6"/>
    </row>
  </sheetData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"/>
  <sheetViews>
    <sheetView rightToLeft="1" tabSelected="1" workbookViewId="0">
      <selection activeCell="D15" sqref="D15"/>
    </sheetView>
  </sheetViews>
  <sheetFormatPr defaultRowHeight="14.5" x14ac:dyDescent="0.35"/>
  <cols>
    <col min="1" max="1" width="2.453125" bestFit="1" customWidth="1"/>
    <col min="2" max="2" width="15.26953125" style="14" bestFit="1" customWidth="1"/>
    <col min="3" max="3" width="11.7265625" bestFit="1" customWidth="1"/>
    <col min="4" max="4" width="9" bestFit="1" customWidth="1"/>
    <col min="8" max="8" width="12.26953125" bestFit="1" customWidth="1"/>
    <col min="9" max="9" width="12.54296875" bestFit="1" customWidth="1"/>
    <col min="10" max="10" width="9.7265625" bestFit="1" customWidth="1"/>
    <col min="11" max="11" width="11.1796875" bestFit="1" customWidth="1"/>
  </cols>
  <sheetData>
    <row r="1" spans="1:12" ht="15" customHeight="1" x14ac:dyDescent="0.35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5" x14ac:dyDescent="0.45">
      <c r="A3" s="3" t="s">
        <v>0</v>
      </c>
      <c r="B3" s="1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8">
        <v>1</v>
      </c>
      <c r="B4" s="12" t="s">
        <v>15</v>
      </c>
      <c r="C4" s="2">
        <v>15.654</v>
      </c>
      <c r="D4" s="2">
        <v>15</v>
      </c>
      <c r="E4" s="2">
        <v>5</v>
      </c>
      <c r="F4" s="2">
        <v>4.5</v>
      </c>
      <c r="G4" s="2">
        <v>0</v>
      </c>
      <c r="H4" s="2"/>
      <c r="I4" s="2">
        <v>16.29</v>
      </c>
      <c r="J4" s="2">
        <v>0</v>
      </c>
      <c r="K4" s="2">
        <f t="shared" ref="K4:K5" si="0">C4+D4+E4+F4+G4+I4+J4</f>
        <v>56.443999999999996</v>
      </c>
      <c r="L4" s="1"/>
    </row>
    <row r="5" spans="1:12" ht="17" x14ac:dyDescent="0.4">
      <c r="A5" s="8">
        <v>2</v>
      </c>
      <c r="B5" s="12" t="s">
        <v>19</v>
      </c>
      <c r="C5" s="2">
        <v>12.98</v>
      </c>
      <c r="D5" s="2">
        <v>13.24</v>
      </c>
      <c r="E5" s="2">
        <v>5</v>
      </c>
      <c r="F5" s="2">
        <v>0</v>
      </c>
      <c r="G5" s="2">
        <v>0</v>
      </c>
      <c r="H5" s="2"/>
      <c r="I5" s="2">
        <v>16.54</v>
      </c>
      <c r="J5" s="2">
        <v>0</v>
      </c>
      <c r="K5" s="2">
        <f t="shared" si="0"/>
        <v>47.76</v>
      </c>
      <c r="L5" s="1"/>
    </row>
  </sheetData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"/>
  <sheetViews>
    <sheetView rightToLeft="1" workbookViewId="0">
      <selection activeCell="B18" sqref="B18"/>
    </sheetView>
  </sheetViews>
  <sheetFormatPr defaultRowHeight="14.5" x14ac:dyDescent="0.35"/>
  <cols>
    <col min="1" max="1" width="2.453125" bestFit="1" customWidth="1"/>
    <col min="2" max="2" width="16.7265625" bestFit="1" customWidth="1"/>
    <col min="3" max="3" width="11.7265625" bestFit="1" customWidth="1"/>
    <col min="4" max="4" width="9" bestFit="1" customWidth="1"/>
    <col min="8" max="8" width="12.26953125" bestFit="1" customWidth="1"/>
    <col min="9" max="9" width="12.54296875" bestFit="1" customWidth="1"/>
    <col min="11" max="11" width="11.1796875" bestFit="1" customWidth="1"/>
    <col min="12" max="12" width="7.1796875" customWidth="1"/>
  </cols>
  <sheetData>
    <row r="1" spans="1:12" x14ac:dyDescent="0.35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5" x14ac:dyDescent="0.45">
      <c r="A3" s="3" t="s">
        <v>0</v>
      </c>
      <c r="B3" s="1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7">
        <v>1</v>
      </c>
      <c r="B4" s="12" t="s">
        <v>12</v>
      </c>
      <c r="C4" s="2">
        <v>15.54</v>
      </c>
      <c r="D4" s="2">
        <v>14.847</v>
      </c>
      <c r="E4" s="2">
        <v>7</v>
      </c>
      <c r="F4" s="2">
        <v>3.5</v>
      </c>
      <c r="G4" s="2">
        <v>6</v>
      </c>
      <c r="H4" s="2"/>
      <c r="I4" s="2">
        <v>19</v>
      </c>
      <c r="J4" s="2">
        <v>0</v>
      </c>
      <c r="K4" s="2">
        <f t="shared" ref="K4:K5" si="0">C4+D4+E4+F4+G4+I4+J4</f>
        <v>65.887</v>
      </c>
      <c r="L4" s="4"/>
    </row>
    <row r="5" spans="1:12" ht="17" x14ac:dyDescent="0.4">
      <c r="A5" s="20">
        <v>2</v>
      </c>
      <c r="B5" s="19" t="s">
        <v>75</v>
      </c>
      <c r="C5" s="2">
        <v>12.052</v>
      </c>
      <c r="D5" s="2">
        <v>8.6999999999999993</v>
      </c>
      <c r="E5" s="2">
        <v>3</v>
      </c>
      <c r="F5" s="2">
        <v>0</v>
      </c>
      <c r="G5" s="2">
        <v>5</v>
      </c>
      <c r="H5" s="2"/>
      <c r="I5" s="2">
        <v>15.96</v>
      </c>
      <c r="J5" s="2">
        <v>2</v>
      </c>
      <c r="K5" s="2">
        <f t="shared" si="0"/>
        <v>46.712000000000003</v>
      </c>
      <c r="L5" s="9"/>
    </row>
  </sheetData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"/>
  <sheetViews>
    <sheetView rightToLeft="1" workbookViewId="0">
      <selection activeCell="B3" sqref="B1:B1048576"/>
    </sheetView>
  </sheetViews>
  <sheetFormatPr defaultRowHeight="14.5" x14ac:dyDescent="0.35"/>
  <cols>
    <col min="1" max="1" width="2.453125" bestFit="1" customWidth="1"/>
    <col min="2" max="2" width="15.26953125" style="14" bestFit="1" customWidth="1"/>
    <col min="3" max="3" width="11.7265625" bestFit="1" customWidth="1"/>
    <col min="5" max="5" width="8.54296875" bestFit="1" customWidth="1"/>
    <col min="8" max="8" width="12.26953125" bestFit="1" customWidth="1"/>
    <col min="9" max="9" width="12.54296875" bestFit="1" customWidth="1"/>
    <col min="10" max="10" width="9.7265625" bestFit="1" customWidth="1"/>
    <col min="11" max="11" width="11.1796875" bestFit="1" customWidth="1"/>
  </cols>
  <sheetData>
    <row r="1" spans="1:12" ht="15" customHeight="1" x14ac:dyDescent="0.35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18.5" x14ac:dyDescent="0.45">
      <c r="A3" s="3" t="s">
        <v>0</v>
      </c>
      <c r="B3" s="1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7">
        <v>1</v>
      </c>
      <c r="B4" s="12" t="s">
        <v>31</v>
      </c>
      <c r="C4" s="2">
        <v>14.35</v>
      </c>
      <c r="D4" s="2">
        <v>12</v>
      </c>
      <c r="E4" s="2">
        <v>8</v>
      </c>
      <c r="F4" s="2">
        <v>2</v>
      </c>
      <c r="G4" s="2">
        <v>7</v>
      </c>
      <c r="H4" s="2"/>
      <c r="I4" s="2">
        <v>17.399999999999999</v>
      </c>
      <c r="J4" s="2">
        <v>0</v>
      </c>
      <c r="K4" s="2">
        <f>C4+D4+E4+F4+G4+I4+J4</f>
        <v>60.75</v>
      </c>
      <c r="L4" s="4"/>
    </row>
  </sheetData>
  <mergeCells count="1">
    <mergeCell ref="A1:K2"/>
  </mergeCells>
  <printOptions horizontalCentered="1"/>
  <pageMargins left="0.45" right="0.45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"/>
  <sheetViews>
    <sheetView rightToLeft="1" workbookViewId="0">
      <selection activeCell="B3" sqref="B1:B1048576"/>
    </sheetView>
  </sheetViews>
  <sheetFormatPr defaultRowHeight="14.5" x14ac:dyDescent="0.35"/>
  <cols>
    <col min="1" max="1" width="2.453125" bestFit="1" customWidth="1"/>
    <col min="2" max="2" width="17.1796875" style="14" bestFit="1" customWidth="1"/>
    <col min="3" max="3" width="11.7265625" bestFit="1" customWidth="1"/>
    <col min="7" max="7" width="10.26953125" bestFit="1" customWidth="1"/>
    <col min="8" max="8" width="12.26953125" bestFit="1" customWidth="1"/>
    <col min="9" max="9" width="12.54296875" bestFit="1" customWidth="1"/>
    <col min="10" max="10" width="11" customWidth="1"/>
    <col min="11" max="11" width="11.1796875" bestFit="1" customWidth="1"/>
  </cols>
  <sheetData>
    <row r="1" spans="1:12" ht="15" customHeight="1" x14ac:dyDescent="0.35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5" x14ac:dyDescent="0.45">
      <c r="A3" s="3" t="s">
        <v>0</v>
      </c>
      <c r="B3" s="1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7">
        <v>1</v>
      </c>
      <c r="B4" s="12" t="s">
        <v>32</v>
      </c>
      <c r="C4" s="2">
        <v>13.77</v>
      </c>
      <c r="D4" s="2">
        <v>11.79</v>
      </c>
      <c r="E4" s="2">
        <v>10</v>
      </c>
      <c r="F4" s="2">
        <v>0</v>
      </c>
      <c r="G4" s="2">
        <v>0</v>
      </c>
      <c r="H4" s="2"/>
      <c r="I4" s="2">
        <v>18.600000000000001</v>
      </c>
      <c r="J4" s="2">
        <v>0</v>
      </c>
      <c r="K4" s="2">
        <f>C4+D4+E4+F4+G4+I4+J4</f>
        <v>54.160000000000004</v>
      </c>
      <c r="L4" s="4"/>
    </row>
    <row r="5" spans="1:12" ht="17" x14ac:dyDescent="0.4">
      <c r="A5" s="7">
        <v>2</v>
      </c>
      <c r="B5" s="12" t="s">
        <v>33</v>
      </c>
      <c r="C5" s="2">
        <v>15.67</v>
      </c>
      <c r="D5" s="2">
        <v>13.85</v>
      </c>
      <c r="E5" s="2">
        <v>10</v>
      </c>
      <c r="F5" s="2">
        <v>0</v>
      </c>
      <c r="G5" s="2">
        <v>0</v>
      </c>
      <c r="H5" s="2"/>
      <c r="I5" s="2">
        <v>14.3</v>
      </c>
      <c r="J5" s="2">
        <v>0</v>
      </c>
      <c r="K5" s="2">
        <f>C5+D5+E5+F5+G5+I5+J5</f>
        <v>53.819999999999993</v>
      </c>
      <c r="L5" s="1"/>
    </row>
    <row r="6" spans="1:12" ht="17" x14ac:dyDescent="0.4">
      <c r="A6" s="7">
        <v>3</v>
      </c>
      <c r="B6" s="12" t="s">
        <v>34</v>
      </c>
      <c r="C6" s="2">
        <v>14.18</v>
      </c>
      <c r="D6" s="2">
        <v>12.86</v>
      </c>
      <c r="E6" s="2">
        <v>2</v>
      </c>
      <c r="F6" s="2">
        <v>2</v>
      </c>
      <c r="G6" s="2">
        <v>6</v>
      </c>
      <c r="H6" s="2"/>
      <c r="I6" s="2">
        <v>15.7</v>
      </c>
      <c r="J6" s="2">
        <v>0</v>
      </c>
      <c r="K6" s="2">
        <f>C6+D6+E6+F6+G6+I6+J6</f>
        <v>52.739999999999995</v>
      </c>
      <c r="L6" s="1"/>
    </row>
    <row r="7" spans="1:12" ht="17" x14ac:dyDescent="0.4">
      <c r="A7" s="7">
        <v>4</v>
      </c>
      <c r="B7" s="12" t="s">
        <v>41</v>
      </c>
      <c r="C7" s="2">
        <v>12.2</v>
      </c>
      <c r="D7" s="2">
        <v>6.39</v>
      </c>
      <c r="E7" s="2">
        <v>10</v>
      </c>
      <c r="F7" s="2">
        <v>1</v>
      </c>
      <c r="G7" s="2">
        <v>7.5</v>
      </c>
      <c r="H7" s="2"/>
      <c r="I7" s="2">
        <v>15.23</v>
      </c>
      <c r="J7" s="2">
        <v>0</v>
      </c>
      <c r="K7" s="2">
        <f>C7+D7+E7+F7+G7+H7+I7+J7</f>
        <v>52.320000000000007</v>
      </c>
      <c r="L7" s="9"/>
    </row>
    <row r="8" spans="1:12" ht="17" x14ac:dyDescent="0.4">
      <c r="A8" s="7">
        <v>5</v>
      </c>
      <c r="B8" s="12" t="s">
        <v>42</v>
      </c>
      <c r="C8" s="2">
        <v>12.14</v>
      </c>
      <c r="D8" s="2">
        <v>11</v>
      </c>
      <c r="E8" s="2">
        <v>6</v>
      </c>
      <c r="F8" s="2">
        <v>0</v>
      </c>
      <c r="G8" s="2">
        <v>5</v>
      </c>
      <c r="H8" s="2"/>
      <c r="I8" s="2">
        <v>17.91</v>
      </c>
      <c r="J8" s="2">
        <v>0</v>
      </c>
      <c r="K8" s="2">
        <f>C8+D8+E8+F8+G8+H8+I8+J8</f>
        <v>52.05</v>
      </c>
      <c r="L8" s="1"/>
    </row>
  </sheetData>
  <sortState xmlns:xlrd2="http://schemas.microsoft.com/office/spreadsheetml/2017/richdata2" ref="A4:K8">
    <sortCondition descending="1" ref="K4"/>
  </sortState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"/>
  <sheetViews>
    <sheetView rightToLeft="1" workbookViewId="0">
      <selection activeCell="B9" sqref="B9"/>
    </sheetView>
  </sheetViews>
  <sheetFormatPr defaultRowHeight="14.5" x14ac:dyDescent="0.35"/>
  <cols>
    <col min="1" max="1" width="2.453125" bestFit="1" customWidth="1"/>
    <col min="2" max="2" width="21.81640625" style="14" bestFit="1" customWidth="1"/>
    <col min="3" max="3" width="11.7265625" bestFit="1" customWidth="1"/>
    <col min="4" max="4" width="9" bestFit="1" customWidth="1"/>
    <col min="8" max="8" width="12.26953125" bestFit="1" customWidth="1"/>
    <col min="9" max="9" width="12.54296875" bestFit="1" customWidth="1"/>
    <col min="10" max="10" width="9.7265625" bestFit="1" customWidth="1"/>
    <col min="11" max="11" width="11.1796875" bestFit="1" customWidth="1"/>
    <col min="12" max="12" width="6.453125" bestFit="1" customWidth="1"/>
  </cols>
  <sheetData>
    <row r="1" spans="1:12" ht="15" customHeight="1" x14ac:dyDescent="0.35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5" x14ac:dyDescent="0.45">
      <c r="A3" s="3" t="s">
        <v>0</v>
      </c>
      <c r="B3" s="1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7">
        <v>1</v>
      </c>
      <c r="B4" s="18" t="s">
        <v>70</v>
      </c>
      <c r="C4" s="2">
        <v>15.263999999999999</v>
      </c>
      <c r="D4" s="2">
        <v>14.44</v>
      </c>
      <c r="E4" s="2">
        <v>3</v>
      </c>
      <c r="F4" s="2">
        <v>1</v>
      </c>
      <c r="G4" s="2">
        <v>5</v>
      </c>
      <c r="H4" s="2"/>
      <c r="I4" s="2">
        <v>17.07</v>
      </c>
      <c r="J4" s="2">
        <v>0</v>
      </c>
      <c r="K4" s="2">
        <f t="shared" ref="K4:K9" si="0">C4+D4+E4+F4+G4+H4+I4+J4</f>
        <v>55.774000000000001</v>
      </c>
      <c r="L4" s="1"/>
    </row>
    <row r="5" spans="1:12" ht="17" x14ac:dyDescent="0.4">
      <c r="A5" s="7">
        <v>2</v>
      </c>
      <c r="B5" s="12" t="s">
        <v>67</v>
      </c>
      <c r="C5" s="2">
        <v>14</v>
      </c>
      <c r="D5" s="2">
        <v>11.87</v>
      </c>
      <c r="E5" s="2">
        <v>5</v>
      </c>
      <c r="F5" s="2">
        <v>0</v>
      </c>
      <c r="G5" s="2">
        <v>6</v>
      </c>
      <c r="H5" s="2"/>
      <c r="I5" s="2">
        <v>15.62</v>
      </c>
      <c r="J5" s="2">
        <v>0</v>
      </c>
      <c r="K5" s="2">
        <f t="shared" si="0"/>
        <v>52.489999999999995</v>
      </c>
      <c r="L5" s="1"/>
    </row>
    <row r="6" spans="1:12" ht="17" x14ac:dyDescent="0.4">
      <c r="A6" s="7">
        <v>3</v>
      </c>
      <c r="B6" s="12" t="s">
        <v>43</v>
      </c>
      <c r="C6" s="2">
        <v>17.78</v>
      </c>
      <c r="D6" s="2">
        <v>1.88</v>
      </c>
      <c r="E6" s="2">
        <v>7</v>
      </c>
      <c r="F6" s="2">
        <v>0.5</v>
      </c>
      <c r="G6" s="2">
        <v>5</v>
      </c>
      <c r="H6" s="2"/>
      <c r="I6" s="2">
        <v>15.65</v>
      </c>
      <c r="J6" s="2">
        <v>3</v>
      </c>
      <c r="K6" s="2">
        <f t="shared" si="0"/>
        <v>50.809999999999995</v>
      </c>
      <c r="L6" s="1"/>
    </row>
    <row r="7" spans="1:12" ht="17" x14ac:dyDescent="0.4">
      <c r="A7" s="11">
        <v>4</v>
      </c>
      <c r="B7" s="12" t="s">
        <v>69</v>
      </c>
      <c r="C7" s="2">
        <v>13.371</v>
      </c>
      <c r="D7" s="2">
        <v>9.1669999999999998</v>
      </c>
      <c r="E7" s="2">
        <v>2</v>
      </c>
      <c r="F7" s="2">
        <v>3</v>
      </c>
      <c r="G7" s="2">
        <v>5</v>
      </c>
      <c r="H7" s="2"/>
      <c r="I7" s="2">
        <v>18.149999999999999</v>
      </c>
      <c r="J7" s="2">
        <v>0</v>
      </c>
      <c r="K7" s="2">
        <f t="shared" si="0"/>
        <v>50.687999999999995</v>
      </c>
      <c r="L7" s="1"/>
    </row>
    <row r="8" spans="1:12" ht="17" x14ac:dyDescent="0.4">
      <c r="A8" s="7">
        <v>5</v>
      </c>
      <c r="B8" s="12" t="s">
        <v>44</v>
      </c>
      <c r="C8" s="2">
        <v>12.35</v>
      </c>
      <c r="D8" s="2">
        <v>12.8</v>
      </c>
      <c r="E8" s="2">
        <v>7</v>
      </c>
      <c r="F8" s="2">
        <v>1.5</v>
      </c>
      <c r="G8" s="2">
        <v>0</v>
      </c>
      <c r="H8" s="2"/>
      <c r="I8" s="2">
        <v>17</v>
      </c>
      <c r="J8" s="2">
        <v>0</v>
      </c>
      <c r="K8" s="2">
        <f t="shared" si="0"/>
        <v>50.65</v>
      </c>
      <c r="L8" s="9"/>
    </row>
    <row r="9" spans="1:12" ht="17" x14ac:dyDescent="0.4">
      <c r="A9" s="7">
        <v>6</v>
      </c>
      <c r="B9" s="12" t="s">
        <v>45</v>
      </c>
      <c r="C9" s="2">
        <v>13.55</v>
      </c>
      <c r="D9" s="2">
        <v>13.27</v>
      </c>
      <c r="E9" s="2">
        <v>5</v>
      </c>
      <c r="F9" s="2">
        <v>0</v>
      </c>
      <c r="G9" s="2">
        <v>5</v>
      </c>
      <c r="H9" s="2"/>
      <c r="I9" s="2">
        <v>11.8</v>
      </c>
      <c r="J9" s="2">
        <v>0</v>
      </c>
      <c r="K9" s="2">
        <f t="shared" si="0"/>
        <v>48.620000000000005</v>
      </c>
      <c r="L9" s="1"/>
    </row>
  </sheetData>
  <sortState xmlns:xlrd2="http://schemas.microsoft.com/office/spreadsheetml/2017/richdata2" ref="A4:K9">
    <sortCondition descending="1" ref="K4"/>
  </sortState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"/>
  <sheetViews>
    <sheetView rightToLeft="1" zoomScaleNormal="100" workbookViewId="0">
      <selection activeCell="F14" sqref="F14"/>
    </sheetView>
  </sheetViews>
  <sheetFormatPr defaultRowHeight="14.5" x14ac:dyDescent="0.35"/>
  <cols>
    <col min="1" max="1" width="2.453125" bestFit="1" customWidth="1"/>
    <col min="2" max="2" width="15.1796875" style="14" bestFit="1" customWidth="1"/>
    <col min="3" max="3" width="11.7265625" bestFit="1" customWidth="1"/>
    <col min="4" max="4" width="7.81640625" bestFit="1" customWidth="1"/>
    <col min="5" max="5" width="8.54296875" bestFit="1" customWidth="1"/>
    <col min="6" max="6" width="7.26953125" bestFit="1" customWidth="1"/>
    <col min="7" max="7" width="10.26953125" bestFit="1" customWidth="1"/>
    <col min="8" max="8" width="12.26953125" bestFit="1" customWidth="1"/>
    <col min="9" max="9" width="12.54296875" bestFit="1" customWidth="1"/>
    <col min="10" max="10" width="9.7265625" bestFit="1" customWidth="1"/>
  </cols>
  <sheetData>
    <row r="1" spans="1:12" ht="15" customHeight="1" x14ac:dyDescent="0.35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5" x14ac:dyDescent="0.45">
      <c r="A3" s="3" t="s">
        <v>0</v>
      </c>
      <c r="B3" s="1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17" x14ac:dyDescent="0.4">
      <c r="A4" s="7">
        <v>1</v>
      </c>
      <c r="B4" s="12" t="s">
        <v>40</v>
      </c>
      <c r="C4" s="2">
        <v>12.27</v>
      </c>
      <c r="D4" s="2">
        <v>7.39</v>
      </c>
      <c r="E4" s="2">
        <v>10</v>
      </c>
      <c r="F4" s="2">
        <v>0</v>
      </c>
      <c r="G4" s="2">
        <v>7</v>
      </c>
      <c r="H4" s="2"/>
      <c r="I4" s="2">
        <v>15.8</v>
      </c>
      <c r="J4" s="2">
        <v>0</v>
      </c>
      <c r="K4" s="2">
        <f>C4+D4+E4+F4+G4+H4+I4+J4</f>
        <v>52.459999999999994</v>
      </c>
      <c r="L4" s="1"/>
    </row>
  </sheetData>
  <mergeCells count="1">
    <mergeCell ref="A1:L2"/>
  </mergeCells>
  <printOptions horizontalCentered="1"/>
  <pageMargins left="0.45" right="0.4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شارستانى </vt:lpstr>
      <vt:lpstr>Structural Engineering</vt:lpstr>
      <vt:lpstr>تەلارسازى</vt:lpstr>
      <vt:lpstr>رێگاوبان</vt:lpstr>
      <vt:lpstr>Engineering Management</vt:lpstr>
      <vt:lpstr>نەوت</vt:lpstr>
      <vt:lpstr>کارەبا</vt:lpstr>
      <vt:lpstr>ئەندازیارى سیستەمى زانیارى</vt:lpstr>
      <vt:lpstr>Control System</vt:lpstr>
      <vt:lpstr>Computer Science IT</vt:lpstr>
      <vt:lpstr>Computer Engineering</vt:lpstr>
      <vt:lpstr>میکانیک و ووزە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Zanyar Rzgar - IT</cp:lastModifiedBy>
  <cp:lastPrinted>2023-05-10T07:39:33Z</cp:lastPrinted>
  <dcterms:created xsi:type="dcterms:W3CDTF">2023-04-16T08:33:17Z</dcterms:created>
  <dcterms:modified xsi:type="dcterms:W3CDTF">2023-05-23T17:25:36Z</dcterms:modified>
</cp:coreProperties>
</file>