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656" firstSheet="6" activeTab="16"/>
  </bookViews>
  <sheets>
    <sheet name="کارگێرى کار" sheetId="1" r:id="rId1"/>
    <sheet name="Workshop Organization &amp; Adminin" sheetId="21" r:id="rId2"/>
    <sheet name="ئابورى" sheetId="20" r:id="rId3"/>
    <sheet name="میدیا" sheetId="2" r:id="rId4"/>
    <sheet name="ژمێریارى" sheetId="3" r:id="rId5"/>
    <sheet name="زمانى ئینگلیزى" sheetId="4" r:id="rId6"/>
    <sheet name="زمانى فرنسى" sheetId="22" r:id="rId7"/>
    <sheet name="ئامار" sheetId="5" r:id="rId8"/>
    <sheet name="شوێنەوار" sheetId="6" r:id="rId9"/>
    <sheet name="خوێندنى ئاینى" sheetId="7" r:id="rId10"/>
    <sheet name="کۆمەڵناسى" sheetId="8" r:id="rId11"/>
    <sheet name="جوگرافیا" sheetId="9" r:id="rId12"/>
    <sheet name="زمانى کوردى" sheetId="10" r:id="rId13"/>
    <sheet name="ياسا" sheetId="11" r:id="rId14"/>
    <sheet name="گەشتیارى" sheetId="12" r:id="rId15"/>
    <sheet name="وەرزش" sheetId="13" r:id="rId16"/>
    <sheet name="Sheet1" sheetId="23" r:id="rId1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4" i="22" l="1"/>
  <c r="I9" i="3"/>
  <c r="I30" i="1"/>
  <c r="I4" i="21"/>
  <c r="I40" i="1"/>
  <c r="I4" i="20"/>
  <c r="I5" i="4" l="1"/>
  <c r="I12" i="4"/>
  <c r="I11" i="4"/>
  <c r="I10" i="4"/>
  <c r="I9" i="4"/>
  <c r="I8" i="4"/>
  <c r="I7" i="4"/>
  <c r="I6" i="4"/>
  <c r="I4" i="4"/>
  <c r="I4" i="13" l="1"/>
  <c r="I5" i="13"/>
  <c r="I6" i="12"/>
  <c r="I4" i="12"/>
  <c r="I5" i="12"/>
  <c r="I18" i="11"/>
  <c r="I13" i="11"/>
  <c r="I8" i="11"/>
  <c r="I12" i="11"/>
  <c r="I16" i="11"/>
  <c r="I17" i="11"/>
  <c r="I11" i="11"/>
  <c r="I4" i="11"/>
  <c r="I10" i="11"/>
  <c r="I5" i="11"/>
  <c r="I14" i="11"/>
  <c r="I15" i="11"/>
  <c r="I9" i="11"/>
  <c r="I19" i="11"/>
  <c r="I6" i="11"/>
  <c r="I7" i="11"/>
  <c r="I4" i="10"/>
  <c r="I4" i="9"/>
  <c r="I4" i="8"/>
  <c r="I5" i="8"/>
  <c r="I4" i="7"/>
  <c r="I4" i="6"/>
  <c r="I7" i="5"/>
  <c r="I5" i="5"/>
  <c r="I4" i="5"/>
  <c r="I6" i="5"/>
  <c r="I20" i="3"/>
  <c r="I34" i="3"/>
  <c r="I13" i="3"/>
  <c r="I33" i="3"/>
  <c r="I35" i="3"/>
  <c r="I12" i="3"/>
  <c r="I22" i="3"/>
  <c r="I24" i="3"/>
  <c r="I7" i="3"/>
  <c r="I14" i="3"/>
  <c r="I25" i="3"/>
  <c r="I27" i="3"/>
  <c r="I10" i="3"/>
  <c r="I23" i="3"/>
  <c r="I32" i="3"/>
  <c r="I29" i="3"/>
  <c r="I6" i="3"/>
  <c r="I16" i="3"/>
  <c r="I17" i="3"/>
  <c r="I30" i="3"/>
  <c r="I11" i="3"/>
  <c r="I8" i="3"/>
  <c r="I19" i="3"/>
  <c r="I15" i="3"/>
  <c r="I28" i="3"/>
  <c r="I5" i="3"/>
  <c r="I26" i="3"/>
  <c r="I21" i="3"/>
  <c r="I18" i="3"/>
  <c r="I31" i="3"/>
  <c r="I18" i="1"/>
  <c r="I42" i="1"/>
  <c r="I36" i="1"/>
  <c r="I23" i="1"/>
  <c r="I39" i="1"/>
  <c r="I41" i="1"/>
  <c r="I20" i="1"/>
  <c r="I11" i="1"/>
  <c r="I31" i="1"/>
  <c r="I19" i="1"/>
  <c r="I9" i="1"/>
  <c r="I24" i="1"/>
  <c r="I35" i="1"/>
  <c r="I8" i="1"/>
  <c r="I12" i="1"/>
  <c r="I45" i="1"/>
  <c r="I44" i="1"/>
  <c r="I25" i="1"/>
  <c r="I43" i="1"/>
  <c r="I17" i="1"/>
  <c r="I29" i="1"/>
  <c r="I7" i="1"/>
  <c r="I32" i="1"/>
  <c r="I33" i="1"/>
  <c r="I15" i="1"/>
  <c r="I5" i="1"/>
  <c r="I38" i="1"/>
  <c r="I13" i="1"/>
  <c r="I34" i="1"/>
  <c r="I28" i="1"/>
  <c r="I22" i="1"/>
  <c r="I10" i="1"/>
  <c r="I16" i="1"/>
  <c r="I21" i="1"/>
  <c r="I6" i="1"/>
  <c r="I37" i="1"/>
  <c r="I27" i="1"/>
  <c r="I14" i="1"/>
  <c r="I10" i="2" l="1"/>
  <c r="I8" i="2"/>
  <c r="I6" i="2"/>
  <c r="I9" i="2"/>
  <c r="I5" i="2"/>
  <c r="I7" i="2"/>
  <c r="I11" i="2"/>
  <c r="I12" i="2"/>
  <c r="I14" i="2"/>
  <c r="I13" i="2"/>
</calcChain>
</file>

<file path=xl/sharedStrings.xml><?xml version="1.0" encoding="utf-8"?>
<sst xmlns="http://schemas.openxmlformats.org/spreadsheetml/2006/main" count="303" uniqueCount="152">
  <si>
    <t>ژ</t>
  </si>
  <si>
    <t>کۆی گشتی</t>
  </si>
  <si>
    <t>چاوپێکەوتن</t>
  </si>
  <si>
    <t>تەمەن</t>
  </si>
  <si>
    <t>ساڵانی خزمەت</t>
  </si>
  <si>
    <t>ناوی سیانی</t>
  </si>
  <si>
    <t>تێبینی</t>
  </si>
  <si>
    <t>نمرەی بەکالۆریۆس</t>
  </si>
  <si>
    <t>ڕیزبەند</t>
  </si>
  <si>
    <t>توانستی E</t>
  </si>
  <si>
    <t>هۆشەنگ سەردار ابراهیم</t>
  </si>
  <si>
    <t>ئارى احمد دروێش</t>
  </si>
  <si>
    <t>فاتن فؤاد عمر</t>
  </si>
  <si>
    <t>رێبوار عبدالرحمن مصطفى</t>
  </si>
  <si>
    <t>هونەر سلام جوهر</t>
  </si>
  <si>
    <t>شنۆ جمال على</t>
  </si>
  <si>
    <t>شادیە احمد عزیز</t>
  </si>
  <si>
    <t>رێبوار احمد مولود</t>
  </si>
  <si>
    <t>حنیفە تحسین رمضان</t>
  </si>
  <si>
    <t>شەنگە عبدل حسین</t>
  </si>
  <si>
    <t>مهتاب محمد احمد</t>
  </si>
  <si>
    <t>سەیران صدیق على</t>
  </si>
  <si>
    <t>کامران حسن توفیق</t>
  </si>
  <si>
    <t>نادیە خالد محمد</t>
  </si>
  <si>
    <t>نەسرین سلام خورشید</t>
  </si>
  <si>
    <t>چیمەن عبدالرحیم عزیز</t>
  </si>
  <si>
    <t>هەنگاو نەوزادحمداللە</t>
  </si>
  <si>
    <t>نوشاد معین مصطفى</t>
  </si>
  <si>
    <t>کاروان محسن انور</t>
  </si>
  <si>
    <t>کاروان عمر رمضان</t>
  </si>
  <si>
    <t>نورخان ناصح ابابکر</t>
  </si>
  <si>
    <t>رعد عبدالستار فارس</t>
  </si>
  <si>
    <t>مهابات عرفی اسعد</t>
  </si>
  <si>
    <t>رێژنە حسن بکر</t>
  </si>
  <si>
    <t>احمد محمد احمد</t>
  </si>
  <si>
    <t>هڤال اکرم ابراهیم</t>
  </si>
  <si>
    <t>شیماء سفین ولی</t>
  </si>
  <si>
    <t>شەوین عبداللە سلیم</t>
  </si>
  <si>
    <t>نارین عمر عبداللە</t>
  </si>
  <si>
    <t>گەزەنگ زێبار حمد</t>
  </si>
  <si>
    <t>راژان عبدالخالق طه</t>
  </si>
  <si>
    <t>قەدریە برایم نەبى</t>
  </si>
  <si>
    <t>فایزە مهدی عبدالعزیز</t>
  </si>
  <si>
    <t>شمال جمال على</t>
  </si>
  <si>
    <t>رۆژان چاوشین على</t>
  </si>
  <si>
    <t>ئاسۆ شێرکۆ رسول</t>
  </si>
  <si>
    <t>هیوا محمد صالح</t>
  </si>
  <si>
    <t>دلشاد وحیدعمر</t>
  </si>
  <si>
    <t>ایوب یعقوب عثمان</t>
  </si>
  <si>
    <t>هەڵۆ مجید محمدصالح</t>
  </si>
  <si>
    <t>رشاد اسعد احمد</t>
  </si>
  <si>
    <t>عبدالخالق صابر سعدون</t>
  </si>
  <si>
    <t>شەوبۆ میرزا صابر</t>
  </si>
  <si>
    <t>فهمى نبى محمود</t>
  </si>
  <si>
    <t>محمد عامر بەشیر</t>
  </si>
  <si>
    <t>عبدالصمد کریم پیرداود</t>
  </si>
  <si>
    <t>هێمن عبداللە اومر</t>
  </si>
  <si>
    <t>شاخەوان رضا احمد</t>
  </si>
  <si>
    <t>مەریوان کانبى حسین</t>
  </si>
  <si>
    <t>على عزیز شریف</t>
  </si>
  <si>
    <t>سێبەر جعفر عثمان</t>
  </si>
  <si>
    <t>باڵا دەشتى حمدامین</t>
  </si>
  <si>
    <t>نیاز عبداللە مجید</t>
  </si>
  <si>
    <t>شیرین عثمان ابراهیم</t>
  </si>
  <si>
    <t>محمد ویسى عبداللە</t>
  </si>
  <si>
    <t>ئاکۆ جعفر محمود</t>
  </si>
  <si>
    <t xml:space="preserve">زیاد ولى عزیز معروف </t>
  </si>
  <si>
    <t>ریکان حسین اسماعیل</t>
  </si>
  <si>
    <t>على کامران صالح</t>
  </si>
  <si>
    <t>پاوان فاضل محمد</t>
  </si>
  <si>
    <t>شنۆ کمال قادر</t>
  </si>
  <si>
    <t>بورهان رحمان رسول</t>
  </si>
  <si>
    <t>گوڵاڵە شێرزاد على</t>
  </si>
  <si>
    <t>ادیب عبدالرحمن جمیل</t>
  </si>
  <si>
    <t>سهى ادریس قوجە</t>
  </si>
  <si>
    <t>سۆران جعفر صابر</t>
  </si>
  <si>
    <t>هیرش ابراهیم على</t>
  </si>
  <si>
    <t>بێستون همزە رسول</t>
  </si>
  <si>
    <t>خانزاد عزیز سلێمان</t>
  </si>
  <si>
    <t>لیلى هانى محمود</t>
  </si>
  <si>
    <t>شهد نبیل جاسم</t>
  </si>
  <si>
    <t>جوان خضر حمدامین</t>
  </si>
  <si>
    <t>رەنجبەر کمال خضر</t>
  </si>
  <si>
    <t>ایڤان صلاح عزالدین</t>
  </si>
  <si>
    <t>ئاشنا محمد رضا</t>
  </si>
  <si>
    <t>تبارک حسین على</t>
  </si>
  <si>
    <t>پەرژین فاخر یوسف</t>
  </si>
  <si>
    <t>بارزان یاسین کریم</t>
  </si>
  <si>
    <t>شاگوڵ على حسین</t>
  </si>
  <si>
    <t>نمە شوان احمد</t>
  </si>
  <si>
    <t>رێبوار مصطفى شێخ ئۆمەر</t>
  </si>
  <si>
    <t>رێباز کاکل احمد</t>
  </si>
  <si>
    <t>رێزان رحمان سلیم</t>
  </si>
  <si>
    <t>هانا کاکەاحمد صالح</t>
  </si>
  <si>
    <t>ایمان جمیل محمد</t>
  </si>
  <si>
    <t>اسکندر خالد عبداللە</t>
  </si>
  <si>
    <t>گوڵاڵە ستار امین</t>
  </si>
  <si>
    <t>لۆزان محمود عرب</t>
  </si>
  <si>
    <t>ئافتاو عبدالرحیم عبداللە</t>
  </si>
  <si>
    <t>ئاسۆ عبید على</t>
  </si>
  <si>
    <t>شاگوڵ انور کاکل</t>
  </si>
  <si>
    <t>گۆران زیاد احمد</t>
  </si>
  <si>
    <t>رێژین رفیق محمد</t>
  </si>
  <si>
    <t>هاوژین کمال اومر</t>
  </si>
  <si>
    <t>نسرین ابراهیم مصطفى</t>
  </si>
  <si>
    <t>هێمن نعمت حسین</t>
  </si>
  <si>
    <t>زریان جلال سلیمان</t>
  </si>
  <si>
    <t>احمد معروف عبداللە</t>
  </si>
  <si>
    <t>تغريد صابر رشيد</t>
  </si>
  <si>
    <t>هاله نزهت شاكر</t>
  </si>
  <si>
    <t>صلاح رسول رشيد</t>
  </si>
  <si>
    <t>شنە محمدامين قادر</t>
  </si>
  <si>
    <t>اسیا صابر رشید</t>
  </si>
  <si>
    <t>سیف الله عبدالستار صالح</t>
  </si>
  <si>
    <t>پەیمان محمود درویش</t>
  </si>
  <si>
    <t>فرید احمد عزیز</t>
  </si>
  <si>
    <t>زلیخا حسن محمود</t>
  </si>
  <si>
    <t>نرمین کریم حوێز</t>
  </si>
  <si>
    <t>بەختەوەر عزیز حمدامین</t>
  </si>
  <si>
    <t>لانە فاضل خالد</t>
  </si>
  <si>
    <t>لانە رشید حسین</t>
  </si>
  <si>
    <t>بێریڤان هاشم محمد</t>
  </si>
  <si>
    <t>نەورۆز حمید حسین</t>
  </si>
  <si>
    <t>ژاڵە یوسف رسول</t>
  </si>
  <si>
    <t>ایاد حمید محمد</t>
  </si>
  <si>
    <t>هەردى عثمان مصطفى</t>
  </si>
  <si>
    <t>بەناز شوان فاروق</t>
  </si>
  <si>
    <t>شۆپان سەردار مجید</t>
  </si>
  <si>
    <t>احمد محمود ولى</t>
  </si>
  <si>
    <t>شاخەوان عسکە احمد</t>
  </si>
  <si>
    <t>جۆری خوێندن/ ماستەر                بواری خوێندن/ کارگێرى کار / كورسى پەسندکراو ( ٣٦ كورسى)</t>
  </si>
  <si>
    <t>ئاورینگ حسام الدین هیدایەت</t>
  </si>
  <si>
    <t>ک.ت. تەندروستى هەولێر</t>
  </si>
  <si>
    <t>پ.ت.کۆیە</t>
  </si>
  <si>
    <t>فاخر حسین مولود</t>
  </si>
  <si>
    <t>فخرى فاخر جمعە</t>
  </si>
  <si>
    <t>جۆری خوێندن/ ماستەر                بواری خوێندن/  زمانى ئینگلیزى  / کورسى پەسندکراو (١٠ کورسی)</t>
  </si>
  <si>
    <t xml:space="preserve">جۆری خوێندن/ ماستەر                بواری خوێندن/  زمانى فرنسى  </t>
  </si>
  <si>
    <t>جۆری خوێندن/ ماستەر                بواری خوێندن/  ژمێریارى / کورسى پەسندکراو (١٨ کورسى)</t>
  </si>
  <si>
    <t>جۆری خوێندن/ ماستەر             بواری خوێندن/  ئابورى /کورسى پەسندکراو (٢کورسى)</t>
  </si>
  <si>
    <t>جۆری خوێندن/ ماستەر                بواری خوێندن/  ئامار  /کورسى پەسندکراو (٣کورسى)</t>
  </si>
  <si>
    <t>جۆری خوێندن/ ماستەر             بواری خوێندن/ گەشتیارى کورسى پەسندکراو ( ٥کورسى)</t>
  </si>
  <si>
    <t>جۆری خوێندن/ ماستەر             بواری خوێندن/ وەرزش / کورسى پەسندکراو (١کورسى)</t>
  </si>
  <si>
    <t>جۆری خوێندن/ ماستەر             بواری خوێندن/  زمانى کوردى کورسى پەسندکراو (١ کورسى)</t>
  </si>
  <si>
    <t>جۆری خوێندن/ ماستەر             بواری خوێندن/  جوگرافیا*</t>
  </si>
  <si>
    <t>جۆری خوێندن/ ماستەر             بواری خوێندن/  کۆمەڵناسى / کورسى پەسندکراو (١ کورسى)</t>
  </si>
  <si>
    <t>جۆری خوێندن/ ماستەر             بواری خوێندن/  خوێندنى ئاینى / کورسى پەسندکراو (١ کورسى)</t>
  </si>
  <si>
    <t>جۆری خوێندن/ ماستەر             بواری خوێندن/  شوینەوار / کورسى پەسندکراو (١ کورسى)</t>
  </si>
  <si>
    <t>جۆری خوێندن/ ماستەر             بواری خوێندن/  ياسا / کورسى پەسندکراو (١٢کورسى)</t>
  </si>
  <si>
    <t>نیاز حیدر عبداللە</t>
  </si>
  <si>
    <t>جۆری خوێندن/ ماستەر     بواری خوێندن/  Workshop Organization &amp; Administration/ کورسى پەسندکراو ( ١کورسى)</t>
  </si>
  <si>
    <t>جۆری خوێندن/ ماستەر        بواری خوێندن/  میدیا  / کورسى پەسندکراو (١٦ کورسى)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</si>
</sst>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8" fillId="0" borderId="1" xfId="0" applyFont="1" applyBorder="1"/>
    <xf numFmtId="0" fontId="9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rightToLeft="1" workbookViewId="0">
      <selection activeCell="R2" sqref="R2"/>
    </sheetView>
  </sheetViews>
  <sheetFormatPr defaultRowHeight="14.4" x14ac:dyDescent="0.3"/>
  <cols>
    <col min="1" max="1" width="3.33203125" bestFit="1" customWidth="1"/>
    <col min="2" max="2" width="28.5546875" style="13" bestFit="1" customWidth="1"/>
    <col min="3" max="3" width="18" bestFit="1" customWidth="1"/>
    <col min="4" max="4" width="10.6640625" customWidth="1"/>
    <col min="5" max="5" width="14.5546875" bestFit="1" customWidth="1"/>
    <col min="6" max="6" width="7" bestFit="1" customWidth="1"/>
    <col min="7" max="7" width="10.109375" customWidth="1"/>
    <col min="8" max="8" width="11.6640625" bestFit="1" customWidth="1"/>
    <col min="9" max="9" width="11.109375" bestFit="1" customWidth="1"/>
    <col min="10" max="10" width="20.5546875" style="13" bestFit="1" customWidth="1"/>
  </cols>
  <sheetData>
    <row r="1" spans="1:10" ht="16.5" customHeight="1" x14ac:dyDescent="0.3">
      <c r="A1" s="21" t="s">
        <v>130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8.75" customHeigh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8.75" customHeigh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s="2" customFormat="1" ht="15.6" x14ac:dyDescent="0.3">
      <c r="A4" s="14" t="s">
        <v>0</v>
      </c>
      <c r="B4" s="15" t="s">
        <v>5</v>
      </c>
      <c r="C4" s="14" t="s">
        <v>7</v>
      </c>
      <c r="D4" s="14" t="s">
        <v>8</v>
      </c>
      <c r="E4" s="14" t="s">
        <v>4</v>
      </c>
      <c r="F4" s="14" t="s">
        <v>3</v>
      </c>
      <c r="G4" s="14" t="s">
        <v>9</v>
      </c>
      <c r="H4" s="14" t="s">
        <v>2</v>
      </c>
      <c r="I4" s="14" t="s">
        <v>1</v>
      </c>
      <c r="J4" s="15" t="s">
        <v>6</v>
      </c>
    </row>
    <row r="5" spans="1:10" ht="15.6" x14ac:dyDescent="0.3">
      <c r="A5" s="16">
        <v>1</v>
      </c>
      <c r="B5" s="15" t="s">
        <v>37</v>
      </c>
      <c r="C5" s="14">
        <v>27.12</v>
      </c>
      <c r="D5" s="14">
        <v>35</v>
      </c>
      <c r="E5" s="14">
        <v>4</v>
      </c>
      <c r="F5" s="14">
        <v>0</v>
      </c>
      <c r="G5" s="14">
        <v>5</v>
      </c>
      <c r="H5" s="14"/>
      <c r="I5" s="14">
        <f t="shared" ref="I5:I45" si="0">C5+D5+E5+F5+G5</f>
        <v>71.12</v>
      </c>
      <c r="J5" s="15"/>
    </row>
    <row r="6" spans="1:10" ht="15.6" x14ac:dyDescent="0.3">
      <c r="A6" s="16">
        <v>2</v>
      </c>
      <c r="B6" s="15" t="s">
        <v>46</v>
      </c>
      <c r="C6" s="14">
        <v>27.561</v>
      </c>
      <c r="D6" s="14">
        <v>34.539000000000001</v>
      </c>
      <c r="E6" s="14">
        <v>4</v>
      </c>
      <c r="F6" s="14">
        <v>2.5</v>
      </c>
      <c r="G6" s="14">
        <v>0</v>
      </c>
      <c r="H6" s="17"/>
      <c r="I6" s="14">
        <f t="shared" si="0"/>
        <v>68.599999999999994</v>
      </c>
      <c r="J6" s="15"/>
    </row>
    <row r="7" spans="1:10" ht="15.6" x14ac:dyDescent="0.3">
      <c r="A7" s="16">
        <v>3</v>
      </c>
      <c r="B7" s="15" t="s">
        <v>34</v>
      </c>
      <c r="C7" s="14">
        <v>27.119</v>
      </c>
      <c r="D7" s="14">
        <v>33.408999999999999</v>
      </c>
      <c r="E7" s="14">
        <v>5</v>
      </c>
      <c r="F7" s="14">
        <v>3</v>
      </c>
      <c r="G7" s="14">
        <v>0</v>
      </c>
      <c r="H7" s="14"/>
      <c r="I7" s="14">
        <f t="shared" si="0"/>
        <v>68.527999999999992</v>
      </c>
      <c r="J7" s="15" t="s">
        <v>133</v>
      </c>
    </row>
    <row r="8" spans="1:10" ht="15.6" x14ac:dyDescent="0.3">
      <c r="A8" s="16">
        <v>4</v>
      </c>
      <c r="B8" s="15" t="s">
        <v>25</v>
      </c>
      <c r="C8" s="14">
        <v>28.952999999999999</v>
      </c>
      <c r="D8" s="14">
        <v>35</v>
      </c>
      <c r="E8" s="14">
        <v>2</v>
      </c>
      <c r="F8" s="14">
        <v>0</v>
      </c>
      <c r="G8" s="14">
        <v>0</v>
      </c>
      <c r="H8" s="14"/>
      <c r="I8" s="14">
        <f t="shared" si="0"/>
        <v>65.953000000000003</v>
      </c>
      <c r="J8" s="15"/>
    </row>
    <row r="9" spans="1:10" ht="15.6" x14ac:dyDescent="0.3">
      <c r="A9" s="16">
        <v>5</v>
      </c>
      <c r="B9" s="15" t="s">
        <v>20</v>
      </c>
      <c r="C9" s="14">
        <v>26.329000000000001</v>
      </c>
      <c r="D9" s="14">
        <v>33.125</v>
      </c>
      <c r="E9" s="14">
        <v>2</v>
      </c>
      <c r="F9" s="14">
        <v>4</v>
      </c>
      <c r="G9" s="14">
        <v>0</v>
      </c>
      <c r="H9" s="14"/>
      <c r="I9" s="14">
        <f t="shared" si="0"/>
        <v>65.454000000000008</v>
      </c>
      <c r="J9" s="15"/>
    </row>
    <row r="10" spans="1:10" ht="15.6" x14ac:dyDescent="0.3">
      <c r="A10" s="16">
        <v>6</v>
      </c>
      <c r="B10" s="15" t="s">
        <v>43</v>
      </c>
      <c r="C10" s="14">
        <v>24.37</v>
      </c>
      <c r="D10" s="14">
        <v>29.47</v>
      </c>
      <c r="E10" s="14">
        <v>4</v>
      </c>
      <c r="F10" s="14">
        <v>0</v>
      </c>
      <c r="G10" s="14">
        <v>5</v>
      </c>
      <c r="H10" s="14"/>
      <c r="I10" s="14">
        <f t="shared" si="0"/>
        <v>62.84</v>
      </c>
      <c r="J10" s="15"/>
    </row>
    <row r="11" spans="1:10" ht="15.6" x14ac:dyDescent="0.3">
      <c r="A11" s="16">
        <v>7</v>
      </c>
      <c r="B11" s="15" t="s">
        <v>17</v>
      </c>
      <c r="C11" s="14">
        <v>24.12</v>
      </c>
      <c r="D11" s="14">
        <v>28.332999999999998</v>
      </c>
      <c r="E11" s="14">
        <v>4</v>
      </c>
      <c r="F11" s="14">
        <v>0</v>
      </c>
      <c r="G11" s="14">
        <v>5</v>
      </c>
      <c r="H11" s="14"/>
      <c r="I11" s="14">
        <f t="shared" si="0"/>
        <v>61.453000000000003</v>
      </c>
      <c r="J11" s="15"/>
    </row>
    <row r="12" spans="1:10" ht="15.6" x14ac:dyDescent="0.3">
      <c r="A12" s="16">
        <v>8</v>
      </c>
      <c r="B12" s="15" t="s">
        <v>26</v>
      </c>
      <c r="C12" s="14">
        <v>25.332000000000001</v>
      </c>
      <c r="D12" s="14">
        <v>31.875</v>
      </c>
      <c r="E12" s="14">
        <v>2</v>
      </c>
      <c r="F12" s="14">
        <v>2</v>
      </c>
      <c r="G12" s="14">
        <v>0</v>
      </c>
      <c r="H12" s="14"/>
      <c r="I12" s="14">
        <f t="shared" si="0"/>
        <v>61.207000000000001</v>
      </c>
      <c r="J12" s="15"/>
    </row>
    <row r="13" spans="1:10" ht="15.6" x14ac:dyDescent="0.3">
      <c r="A13" s="16">
        <v>9</v>
      </c>
      <c r="B13" s="15" t="s">
        <v>39</v>
      </c>
      <c r="C13" s="14">
        <v>24.91</v>
      </c>
      <c r="D13" s="14">
        <v>31.37</v>
      </c>
      <c r="E13" s="14">
        <v>3</v>
      </c>
      <c r="F13" s="14">
        <v>1.5</v>
      </c>
      <c r="G13" s="14">
        <v>0</v>
      </c>
      <c r="H13" s="14"/>
      <c r="I13" s="14">
        <f t="shared" si="0"/>
        <v>60.78</v>
      </c>
      <c r="J13" s="15"/>
    </row>
    <row r="14" spans="1:10" ht="15.6" x14ac:dyDescent="0.3">
      <c r="A14" s="16">
        <v>10</v>
      </c>
      <c r="B14" s="15" t="s">
        <v>10</v>
      </c>
      <c r="C14" s="14">
        <v>20.3</v>
      </c>
      <c r="D14" s="14">
        <v>24.06</v>
      </c>
      <c r="E14" s="14">
        <v>10</v>
      </c>
      <c r="F14" s="14">
        <v>0</v>
      </c>
      <c r="G14" s="14">
        <v>5</v>
      </c>
      <c r="H14" s="14"/>
      <c r="I14" s="14">
        <f t="shared" si="0"/>
        <v>59.36</v>
      </c>
      <c r="J14" s="15"/>
    </row>
    <row r="15" spans="1:10" ht="15.6" x14ac:dyDescent="0.3">
      <c r="A15" s="16">
        <v>11</v>
      </c>
      <c r="B15" s="15" t="s">
        <v>36</v>
      </c>
      <c r="C15" s="14">
        <v>23.637</v>
      </c>
      <c r="D15" s="14">
        <v>29.661000000000001</v>
      </c>
      <c r="E15" s="14">
        <v>2</v>
      </c>
      <c r="F15" s="14">
        <v>3.5</v>
      </c>
      <c r="G15" s="14">
        <v>0</v>
      </c>
      <c r="H15" s="14"/>
      <c r="I15" s="14">
        <f t="shared" si="0"/>
        <v>58.798000000000002</v>
      </c>
      <c r="J15" s="15"/>
    </row>
    <row r="16" spans="1:10" ht="15.6" x14ac:dyDescent="0.3">
      <c r="A16" s="16">
        <v>12</v>
      </c>
      <c r="B16" s="15" t="s">
        <v>44</v>
      </c>
      <c r="C16" s="14">
        <v>23.663</v>
      </c>
      <c r="D16" s="14">
        <v>29.373999999999999</v>
      </c>
      <c r="E16" s="14">
        <v>2</v>
      </c>
      <c r="F16" s="14">
        <v>3.5</v>
      </c>
      <c r="G16" s="14">
        <v>0</v>
      </c>
      <c r="H16" s="14"/>
      <c r="I16" s="14">
        <f t="shared" si="0"/>
        <v>58.536999999999999</v>
      </c>
      <c r="J16" s="15"/>
    </row>
    <row r="17" spans="1:10" ht="15.6" x14ac:dyDescent="0.3">
      <c r="A17" s="16">
        <v>13</v>
      </c>
      <c r="B17" s="15" t="s">
        <v>32</v>
      </c>
      <c r="C17" s="14">
        <v>24.574999999999999</v>
      </c>
      <c r="D17" s="14">
        <v>28.888000000000002</v>
      </c>
      <c r="E17" s="14">
        <v>4</v>
      </c>
      <c r="F17" s="14">
        <v>0</v>
      </c>
      <c r="G17" s="14">
        <v>0</v>
      </c>
      <c r="H17" s="14"/>
      <c r="I17" s="14">
        <f t="shared" si="0"/>
        <v>57.463000000000001</v>
      </c>
      <c r="J17" s="15"/>
    </row>
    <row r="18" spans="1:10" ht="15.6" x14ac:dyDescent="0.3">
      <c r="A18" s="16">
        <v>14</v>
      </c>
      <c r="B18" s="15" t="s">
        <v>131</v>
      </c>
      <c r="C18" s="14">
        <v>20.36</v>
      </c>
      <c r="D18" s="14">
        <v>28.35</v>
      </c>
      <c r="E18" s="14">
        <v>8</v>
      </c>
      <c r="F18" s="14">
        <v>0</v>
      </c>
      <c r="G18" s="14">
        <v>0</v>
      </c>
      <c r="H18" s="14"/>
      <c r="I18" s="14">
        <f t="shared" si="0"/>
        <v>56.71</v>
      </c>
      <c r="J18" s="15"/>
    </row>
    <row r="19" spans="1:10" ht="15.6" x14ac:dyDescent="0.3">
      <c r="A19" s="16">
        <v>15</v>
      </c>
      <c r="B19" s="15" t="s">
        <v>19</v>
      </c>
      <c r="C19" s="14">
        <v>22.55</v>
      </c>
      <c r="D19" s="14">
        <v>25.88</v>
      </c>
      <c r="E19" s="14">
        <v>6</v>
      </c>
      <c r="F19" s="14">
        <v>1.5</v>
      </c>
      <c r="G19" s="14">
        <v>0</v>
      </c>
      <c r="H19" s="14"/>
      <c r="I19" s="14">
        <f t="shared" si="0"/>
        <v>55.93</v>
      </c>
      <c r="J19" s="15"/>
    </row>
    <row r="20" spans="1:10" ht="15.6" x14ac:dyDescent="0.3">
      <c r="A20" s="16">
        <v>16</v>
      </c>
      <c r="B20" s="15" t="s">
        <v>16</v>
      </c>
      <c r="C20" s="14">
        <v>20.75</v>
      </c>
      <c r="D20" s="14">
        <v>22.4</v>
      </c>
      <c r="E20" s="14">
        <v>5</v>
      </c>
      <c r="F20" s="14">
        <v>2.5</v>
      </c>
      <c r="G20" s="14">
        <v>5</v>
      </c>
      <c r="H20" s="14"/>
      <c r="I20" s="14">
        <f t="shared" si="0"/>
        <v>55.65</v>
      </c>
      <c r="J20" s="15"/>
    </row>
    <row r="21" spans="1:10" ht="15.6" x14ac:dyDescent="0.3">
      <c r="A21" s="16">
        <v>17</v>
      </c>
      <c r="B21" s="15" t="s">
        <v>45</v>
      </c>
      <c r="C21" s="14">
        <v>21.074000000000002</v>
      </c>
      <c r="D21" s="14">
        <v>24.393000000000001</v>
      </c>
      <c r="E21" s="14">
        <v>10</v>
      </c>
      <c r="F21" s="14">
        <v>0</v>
      </c>
      <c r="G21" s="14">
        <v>0</v>
      </c>
      <c r="H21" s="17"/>
      <c r="I21" s="14">
        <f t="shared" si="0"/>
        <v>55.466999999999999</v>
      </c>
      <c r="J21" s="15"/>
    </row>
    <row r="22" spans="1:10" ht="15.6" x14ac:dyDescent="0.3">
      <c r="A22" s="16">
        <v>18</v>
      </c>
      <c r="B22" s="15" t="s">
        <v>42</v>
      </c>
      <c r="C22" s="14">
        <v>23.23</v>
      </c>
      <c r="D22" s="14">
        <v>25.94</v>
      </c>
      <c r="E22" s="14">
        <v>3</v>
      </c>
      <c r="F22" s="14">
        <v>3</v>
      </c>
      <c r="G22" s="14">
        <v>0</v>
      </c>
      <c r="H22" s="14"/>
      <c r="I22" s="14">
        <f t="shared" si="0"/>
        <v>55.17</v>
      </c>
      <c r="J22" s="15"/>
    </row>
    <row r="23" spans="1:10" ht="15.6" x14ac:dyDescent="0.3">
      <c r="A23" s="16">
        <v>19</v>
      </c>
      <c r="B23" s="15" t="s">
        <v>13</v>
      </c>
      <c r="C23" s="14">
        <v>23.37</v>
      </c>
      <c r="D23" s="14">
        <v>27.17</v>
      </c>
      <c r="E23" s="14">
        <v>4</v>
      </c>
      <c r="F23" s="14">
        <v>0.5</v>
      </c>
      <c r="G23" s="14">
        <v>0</v>
      </c>
      <c r="H23" s="14"/>
      <c r="I23" s="14">
        <f t="shared" si="0"/>
        <v>55.040000000000006</v>
      </c>
      <c r="J23" s="15"/>
    </row>
    <row r="24" spans="1:10" ht="15.6" x14ac:dyDescent="0.3">
      <c r="A24" s="16">
        <v>20</v>
      </c>
      <c r="B24" s="15" t="s">
        <v>22</v>
      </c>
      <c r="C24" s="14">
        <v>23.364000000000001</v>
      </c>
      <c r="D24" s="14">
        <v>26.25</v>
      </c>
      <c r="E24" s="14">
        <v>3</v>
      </c>
      <c r="F24" s="14">
        <v>1.5</v>
      </c>
      <c r="G24" s="14">
        <v>0</v>
      </c>
      <c r="H24" s="14"/>
      <c r="I24" s="14">
        <f t="shared" si="0"/>
        <v>54.114000000000004</v>
      </c>
      <c r="J24" s="15"/>
    </row>
    <row r="25" spans="1:10" ht="15.6" x14ac:dyDescent="0.3">
      <c r="A25" s="16">
        <v>21</v>
      </c>
      <c r="B25" s="15" t="s">
        <v>30</v>
      </c>
      <c r="C25" s="14">
        <v>23.015000000000001</v>
      </c>
      <c r="D25" s="14">
        <v>23.332999999999998</v>
      </c>
      <c r="E25" s="14">
        <v>4</v>
      </c>
      <c r="F25" s="14">
        <v>3.5</v>
      </c>
      <c r="G25" s="14">
        <v>0</v>
      </c>
      <c r="H25" s="14"/>
      <c r="I25" s="14">
        <f t="shared" si="0"/>
        <v>53.847999999999999</v>
      </c>
      <c r="J25" s="15"/>
    </row>
    <row r="26" spans="1:10" ht="15.6" x14ac:dyDescent="0.3">
      <c r="A26" s="16">
        <v>22</v>
      </c>
      <c r="B26" s="15" t="s">
        <v>149</v>
      </c>
      <c r="C26" s="14">
        <v>18.48</v>
      </c>
      <c r="D26" s="14">
        <v>21.875</v>
      </c>
      <c r="E26" s="14">
        <v>10</v>
      </c>
      <c r="F26" s="14">
        <v>0</v>
      </c>
      <c r="G26" s="14">
        <v>0</v>
      </c>
      <c r="H26" s="14"/>
      <c r="I26" s="14">
        <f t="shared" si="0"/>
        <v>50.355000000000004</v>
      </c>
      <c r="J26" s="15"/>
    </row>
    <row r="27" spans="1:10" ht="15.6" x14ac:dyDescent="0.3">
      <c r="A27" s="16">
        <v>23</v>
      </c>
      <c r="B27" s="15" t="s">
        <v>48</v>
      </c>
      <c r="C27" s="14">
        <v>22.417000000000002</v>
      </c>
      <c r="D27" s="14">
        <v>24.99</v>
      </c>
      <c r="E27" s="14">
        <v>2</v>
      </c>
      <c r="F27" s="14">
        <v>0</v>
      </c>
      <c r="G27" s="14">
        <v>0</v>
      </c>
      <c r="H27" s="17"/>
      <c r="I27" s="14">
        <f t="shared" si="0"/>
        <v>49.406999999999996</v>
      </c>
      <c r="J27" s="15"/>
    </row>
    <row r="28" spans="1:10" ht="15.6" x14ac:dyDescent="0.3">
      <c r="A28" s="16">
        <v>24</v>
      </c>
      <c r="B28" s="15" t="s">
        <v>41</v>
      </c>
      <c r="C28" s="14">
        <v>21.96</v>
      </c>
      <c r="D28" s="14">
        <v>25.27</v>
      </c>
      <c r="E28" s="14">
        <v>2</v>
      </c>
      <c r="F28" s="14">
        <v>0</v>
      </c>
      <c r="G28" s="14">
        <v>0</v>
      </c>
      <c r="H28" s="14"/>
      <c r="I28" s="14">
        <f t="shared" si="0"/>
        <v>49.230000000000004</v>
      </c>
      <c r="J28" s="15"/>
    </row>
    <row r="29" spans="1:10" ht="15.6" x14ac:dyDescent="0.3">
      <c r="A29" s="16">
        <v>25</v>
      </c>
      <c r="B29" s="15" t="s">
        <v>33</v>
      </c>
      <c r="C29" s="14">
        <v>20.109000000000002</v>
      </c>
      <c r="D29" s="14">
        <v>17.5</v>
      </c>
      <c r="E29" s="14">
        <v>10</v>
      </c>
      <c r="F29" s="14">
        <v>1.5</v>
      </c>
      <c r="G29" s="14">
        <v>0</v>
      </c>
      <c r="H29" s="14"/>
      <c r="I29" s="14">
        <f t="shared" si="0"/>
        <v>49.109000000000002</v>
      </c>
      <c r="J29" s="15"/>
    </row>
    <row r="30" spans="1:10" ht="15.6" x14ac:dyDescent="0.3">
      <c r="A30" s="16">
        <v>26</v>
      </c>
      <c r="B30" s="15" t="s">
        <v>135</v>
      </c>
      <c r="C30" s="14">
        <v>21.690999999999999</v>
      </c>
      <c r="D30" s="14">
        <v>21.111000000000001</v>
      </c>
      <c r="E30" s="14">
        <v>5</v>
      </c>
      <c r="F30" s="14">
        <v>0</v>
      </c>
      <c r="G30" s="14">
        <v>0</v>
      </c>
      <c r="H30" s="14"/>
      <c r="I30" s="14">
        <f t="shared" si="0"/>
        <v>47.802</v>
      </c>
      <c r="J30" s="15" t="s">
        <v>132</v>
      </c>
    </row>
    <row r="31" spans="1:10" ht="15.6" x14ac:dyDescent="0.3">
      <c r="A31" s="16">
        <v>27</v>
      </c>
      <c r="B31" s="15" t="s">
        <v>18</v>
      </c>
      <c r="C31" s="14">
        <v>22.042999999999999</v>
      </c>
      <c r="D31" s="14">
        <v>19.600000000000001</v>
      </c>
      <c r="E31" s="14">
        <v>2</v>
      </c>
      <c r="F31" s="14">
        <v>1.5</v>
      </c>
      <c r="G31" s="14">
        <v>0</v>
      </c>
      <c r="H31" s="14"/>
      <c r="I31" s="14">
        <f t="shared" si="0"/>
        <v>45.143000000000001</v>
      </c>
      <c r="J31" s="15"/>
    </row>
    <row r="32" spans="1:10" ht="15.6" x14ac:dyDescent="0.3">
      <c r="A32" s="16">
        <v>28</v>
      </c>
      <c r="B32" s="15" t="s">
        <v>34</v>
      </c>
      <c r="C32" s="14">
        <v>20.210999999999999</v>
      </c>
      <c r="D32" s="14">
        <v>14</v>
      </c>
      <c r="E32" s="14">
        <v>9</v>
      </c>
      <c r="F32" s="14">
        <v>1.5</v>
      </c>
      <c r="G32" s="14">
        <v>0</v>
      </c>
      <c r="H32" s="14"/>
      <c r="I32" s="14">
        <f t="shared" si="0"/>
        <v>44.710999999999999</v>
      </c>
      <c r="J32" s="15"/>
    </row>
    <row r="33" spans="1:10" ht="15.6" x14ac:dyDescent="0.3">
      <c r="A33" s="16">
        <v>29</v>
      </c>
      <c r="B33" s="15" t="s">
        <v>35</v>
      </c>
      <c r="C33" s="14">
        <v>19.867999999999999</v>
      </c>
      <c r="D33" s="14">
        <v>12.577999999999999</v>
      </c>
      <c r="E33" s="14">
        <v>10</v>
      </c>
      <c r="F33" s="14">
        <v>0</v>
      </c>
      <c r="G33" s="14">
        <v>0</v>
      </c>
      <c r="H33" s="14"/>
      <c r="I33" s="14">
        <f t="shared" si="0"/>
        <v>42.445999999999998</v>
      </c>
      <c r="J33" s="15"/>
    </row>
    <row r="34" spans="1:10" ht="15.6" x14ac:dyDescent="0.3">
      <c r="A34" s="16">
        <v>30</v>
      </c>
      <c r="B34" s="15" t="s">
        <v>40</v>
      </c>
      <c r="C34" s="14">
        <v>23.46</v>
      </c>
      <c r="D34" s="14">
        <v>9.42</v>
      </c>
      <c r="E34" s="14">
        <v>6</v>
      </c>
      <c r="F34" s="14">
        <v>1.5</v>
      </c>
      <c r="G34" s="14">
        <v>0</v>
      </c>
      <c r="H34" s="14"/>
      <c r="I34" s="14">
        <f t="shared" si="0"/>
        <v>40.380000000000003</v>
      </c>
      <c r="J34" s="15"/>
    </row>
    <row r="35" spans="1:10" ht="15.6" x14ac:dyDescent="0.3">
      <c r="A35" s="16">
        <v>31</v>
      </c>
      <c r="B35" s="15" t="s">
        <v>24</v>
      </c>
      <c r="C35" s="14">
        <v>19.324000000000002</v>
      </c>
      <c r="D35" s="14">
        <v>15.086</v>
      </c>
      <c r="E35" s="14">
        <v>3</v>
      </c>
      <c r="F35" s="14">
        <v>0</v>
      </c>
      <c r="G35" s="14">
        <v>0</v>
      </c>
      <c r="H35" s="14"/>
      <c r="I35" s="14">
        <f t="shared" si="0"/>
        <v>37.410000000000004</v>
      </c>
      <c r="J35" s="15"/>
    </row>
    <row r="36" spans="1:10" ht="15.6" x14ac:dyDescent="0.3">
      <c r="A36" s="16">
        <v>32</v>
      </c>
      <c r="B36" s="15" t="s">
        <v>12</v>
      </c>
      <c r="C36" s="14">
        <v>20.18</v>
      </c>
      <c r="D36" s="14">
        <v>14.59</v>
      </c>
      <c r="E36" s="14">
        <v>2</v>
      </c>
      <c r="F36" s="14">
        <v>0</v>
      </c>
      <c r="G36" s="14">
        <v>0</v>
      </c>
      <c r="H36" s="14"/>
      <c r="I36" s="14">
        <f t="shared" si="0"/>
        <v>36.769999999999996</v>
      </c>
      <c r="J36" s="15"/>
    </row>
    <row r="37" spans="1:10" ht="15.6" x14ac:dyDescent="0.3">
      <c r="A37" s="16">
        <v>33</v>
      </c>
      <c r="B37" s="15" t="s">
        <v>47</v>
      </c>
      <c r="C37" s="14">
        <v>20.018000000000001</v>
      </c>
      <c r="D37" s="14">
        <v>6.3639999999999999</v>
      </c>
      <c r="E37" s="14">
        <v>10</v>
      </c>
      <c r="F37" s="14">
        <v>0</v>
      </c>
      <c r="G37" s="14">
        <v>0</v>
      </c>
      <c r="H37" s="17"/>
      <c r="I37" s="14">
        <f t="shared" si="0"/>
        <v>36.382000000000005</v>
      </c>
      <c r="J37" s="15"/>
    </row>
    <row r="38" spans="1:10" ht="15.6" x14ac:dyDescent="0.3">
      <c r="A38" s="16">
        <v>34</v>
      </c>
      <c r="B38" s="15" t="s">
        <v>38</v>
      </c>
      <c r="C38" s="14">
        <v>22.44</v>
      </c>
      <c r="D38" s="14">
        <v>0</v>
      </c>
      <c r="E38" s="14">
        <v>9</v>
      </c>
      <c r="F38" s="14">
        <v>0</v>
      </c>
      <c r="G38" s="14">
        <v>0</v>
      </c>
      <c r="H38" s="14"/>
      <c r="I38" s="14">
        <f t="shared" si="0"/>
        <v>31.44</v>
      </c>
      <c r="J38" s="15"/>
    </row>
    <row r="39" spans="1:10" ht="15.6" x14ac:dyDescent="0.3">
      <c r="A39" s="16">
        <v>35</v>
      </c>
      <c r="B39" s="15" t="s">
        <v>14</v>
      </c>
      <c r="C39" s="14">
        <v>26.73</v>
      </c>
      <c r="D39" s="14">
        <v>0</v>
      </c>
      <c r="E39" s="14">
        <v>4</v>
      </c>
      <c r="F39" s="14">
        <v>0</v>
      </c>
      <c r="G39" s="14">
        <v>0</v>
      </c>
      <c r="H39" s="14"/>
      <c r="I39" s="14">
        <f t="shared" si="0"/>
        <v>30.73</v>
      </c>
      <c r="J39" s="18"/>
    </row>
    <row r="40" spans="1:10" ht="15.6" x14ac:dyDescent="0.3">
      <c r="A40" s="16">
        <v>36</v>
      </c>
      <c r="B40" s="15" t="s">
        <v>134</v>
      </c>
      <c r="C40" s="14">
        <v>23.094000000000001</v>
      </c>
      <c r="D40" s="14">
        <v>0</v>
      </c>
      <c r="E40" s="14">
        <v>7</v>
      </c>
      <c r="F40" s="14">
        <v>0</v>
      </c>
      <c r="G40" s="14">
        <v>0</v>
      </c>
      <c r="H40" s="14"/>
      <c r="I40" s="14">
        <f t="shared" si="0"/>
        <v>30.094000000000001</v>
      </c>
      <c r="J40" s="18"/>
    </row>
    <row r="41" spans="1:10" ht="15.6" x14ac:dyDescent="0.3">
      <c r="A41" s="19">
        <v>37</v>
      </c>
      <c r="B41" s="15" t="s">
        <v>15</v>
      </c>
      <c r="C41" s="14">
        <v>23.57</v>
      </c>
      <c r="D41" s="14">
        <v>0</v>
      </c>
      <c r="E41" s="14">
        <v>5</v>
      </c>
      <c r="F41" s="14">
        <v>0</v>
      </c>
      <c r="G41" s="14">
        <v>0</v>
      </c>
      <c r="H41" s="14"/>
      <c r="I41" s="14">
        <f t="shared" si="0"/>
        <v>28.57</v>
      </c>
      <c r="J41" s="18"/>
    </row>
    <row r="42" spans="1:10" ht="15.6" x14ac:dyDescent="0.3">
      <c r="A42" s="19">
        <v>38</v>
      </c>
      <c r="B42" s="15" t="s">
        <v>11</v>
      </c>
      <c r="C42" s="14">
        <v>22.95</v>
      </c>
      <c r="D42" s="14">
        <v>0</v>
      </c>
      <c r="E42" s="14">
        <v>5</v>
      </c>
      <c r="F42" s="14">
        <v>0.5</v>
      </c>
      <c r="G42" s="14">
        <v>0</v>
      </c>
      <c r="H42" s="14"/>
      <c r="I42" s="14">
        <f t="shared" si="0"/>
        <v>28.45</v>
      </c>
      <c r="J42" s="18"/>
    </row>
    <row r="43" spans="1:10" ht="15.6" x14ac:dyDescent="0.3">
      <c r="A43" s="19">
        <v>39</v>
      </c>
      <c r="B43" s="15" t="s">
        <v>31</v>
      </c>
      <c r="C43" s="14">
        <v>24.981000000000002</v>
      </c>
      <c r="D43" s="14">
        <v>0</v>
      </c>
      <c r="E43" s="14">
        <v>3</v>
      </c>
      <c r="F43" s="14">
        <v>0</v>
      </c>
      <c r="G43" s="14">
        <v>0</v>
      </c>
      <c r="H43" s="14"/>
      <c r="I43" s="14">
        <f t="shared" si="0"/>
        <v>27.981000000000002</v>
      </c>
      <c r="J43" s="18"/>
    </row>
    <row r="44" spans="1:10" ht="15.6" x14ac:dyDescent="0.3">
      <c r="A44" s="19">
        <v>40</v>
      </c>
      <c r="B44" s="15" t="s">
        <v>29</v>
      </c>
      <c r="C44" s="14">
        <v>20.055</v>
      </c>
      <c r="D44" s="14">
        <v>0</v>
      </c>
      <c r="E44" s="14">
        <v>6</v>
      </c>
      <c r="F44" s="14">
        <v>0</v>
      </c>
      <c r="G44" s="14">
        <v>0</v>
      </c>
      <c r="H44" s="14"/>
      <c r="I44" s="14">
        <f t="shared" si="0"/>
        <v>26.055</v>
      </c>
      <c r="J44" s="18"/>
    </row>
    <row r="45" spans="1:10" ht="15.6" x14ac:dyDescent="0.3">
      <c r="A45" s="19">
        <v>41</v>
      </c>
      <c r="B45" s="15" t="s">
        <v>27</v>
      </c>
      <c r="C45" s="14">
        <v>20.315999999999999</v>
      </c>
      <c r="D45" s="14">
        <v>0</v>
      </c>
      <c r="E45" s="14">
        <v>5</v>
      </c>
      <c r="F45" s="14">
        <v>0</v>
      </c>
      <c r="G45" s="14">
        <v>0</v>
      </c>
      <c r="H45" s="14"/>
      <c r="I45" s="14">
        <f t="shared" si="0"/>
        <v>25.315999999999999</v>
      </c>
      <c r="J45" s="18"/>
    </row>
  </sheetData>
  <sortState ref="B5:I45">
    <sortCondition descending="1" ref="I5"/>
  </sortState>
  <mergeCells count="1">
    <mergeCell ref="A1:J3"/>
  </mergeCells>
  <printOptions horizontalCentered="1"/>
  <pageMargins left="0.45" right="0.45" top="0.75" bottom="0.75" header="0.3" footer="0.3"/>
  <pageSetup scale="9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rightToLeft="1" workbookViewId="0">
      <selection sqref="A1:J2"/>
    </sheetView>
  </sheetViews>
  <sheetFormatPr defaultRowHeight="14.4" x14ac:dyDescent="0.3"/>
  <cols>
    <col min="1" max="1" width="7" style="4" customWidth="1"/>
    <col min="2" max="2" width="22" bestFit="1" customWidth="1"/>
    <col min="3" max="3" width="17.88671875" bestFit="1" customWidth="1"/>
    <col min="4" max="4" width="9.88671875" bestFit="1" customWidth="1"/>
    <col min="5" max="5" width="14.44140625" bestFit="1" customWidth="1"/>
    <col min="6" max="6" width="6.88671875" bestFit="1" customWidth="1"/>
    <col min="7" max="7" width="10.109375" bestFit="1" customWidth="1"/>
    <col min="8" max="8" width="11.6640625" bestFit="1" customWidth="1"/>
    <col min="9" max="9" width="12.6640625" customWidth="1"/>
  </cols>
  <sheetData>
    <row r="1" spans="1:10" ht="18.75" customHeight="1" x14ac:dyDescent="0.3">
      <c r="A1" s="22" t="s">
        <v>146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.75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8" x14ac:dyDescent="0.3">
      <c r="A3" s="3" t="s">
        <v>0</v>
      </c>
      <c r="B3" s="3" t="s">
        <v>5</v>
      </c>
      <c r="C3" s="3" t="s">
        <v>7</v>
      </c>
      <c r="D3" s="3" t="s">
        <v>8</v>
      </c>
      <c r="E3" s="3" t="s">
        <v>4</v>
      </c>
      <c r="F3" s="3" t="s">
        <v>3</v>
      </c>
      <c r="G3" s="3" t="s">
        <v>9</v>
      </c>
      <c r="H3" s="3" t="s">
        <v>2</v>
      </c>
      <c r="I3" s="3" t="s">
        <v>1</v>
      </c>
      <c r="J3" s="3" t="s">
        <v>6</v>
      </c>
    </row>
    <row r="4" spans="1:10" ht="18" x14ac:dyDescent="0.3">
      <c r="A4" s="7">
        <v>1</v>
      </c>
      <c r="B4" s="3" t="s">
        <v>104</v>
      </c>
      <c r="C4" s="3">
        <v>22.018000000000001</v>
      </c>
      <c r="D4" s="3">
        <v>10</v>
      </c>
      <c r="E4" s="3">
        <v>10</v>
      </c>
      <c r="F4" s="3">
        <v>0</v>
      </c>
      <c r="G4" s="3">
        <v>0</v>
      </c>
      <c r="H4" s="1"/>
      <c r="I4" s="3">
        <f>C4+D4+E4+F4+G4</f>
        <v>42.018000000000001</v>
      </c>
      <c r="J4" s="1"/>
    </row>
  </sheetData>
  <mergeCells count="1">
    <mergeCell ref="A1:J2"/>
  </mergeCells>
  <printOptions horizontalCentered="1"/>
  <pageMargins left="0.45" right="0.45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rightToLeft="1" workbookViewId="0">
      <selection sqref="A1:J2"/>
    </sheetView>
  </sheetViews>
  <sheetFormatPr defaultRowHeight="14.4" x14ac:dyDescent="0.3"/>
  <cols>
    <col min="1" max="1" width="2.44140625" style="4" bestFit="1" customWidth="1"/>
    <col min="2" max="2" width="22" style="13" bestFit="1" customWidth="1"/>
    <col min="3" max="3" width="17.88671875" bestFit="1" customWidth="1"/>
    <col min="4" max="4" width="9.88671875" bestFit="1" customWidth="1"/>
    <col min="5" max="5" width="14.44140625" bestFit="1" customWidth="1"/>
    <col min="8" max="8" width="11.6640625" bestFit="1" customWidth="1"/>
    <col min="9" max="9" width="13.33203125" customWidth="1"/>
    <col min="10" max="10" width="6.44140625" bestFit="1" customWidth="1"/>
  </cols>
  <sheetData>
    <row r="1" spans="1:10" ht="18.75" customHeight="1" x14ac:dyDescent="0.3">
      <c r="A1" s="22" t="s">
        <v>145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.75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8" x14ac:dyDescent="0.3">
      <c r="A3" s="3" t="s">
        <v>0</v>
      </c>
      <c r="B3" s="12" t="s">
        <v>5</v>
      </c>
      <c r="C3" s="3" t="s">
        <v>7</v>
      </c>
      <c r="D3" s="3" t="s">
        <v>8</v>
      </c>
      <c r="E3" s="3" t="s">
        <v>4</v>
      </c>
      <c r="F3" s="3" t="s">
        <v>3</v>
      </c>
      <c r="G3" s="3" t="s">
        <v>9</v>
      </c>
      <c r="H3" s="3" t="s">
        <v>2</v>
      </c>
      <c r="I3" s="3" t="s">
        <v>1</v>
      </c>
      <c r="J3" s="3" t="s">
        <v>6</v>
      </c>
    </row>
    <row r="4" spans="1:10" ht="18" x14ac:dyDescent="0.3">
      <c r="A4" s="10">
        <v>1</v>
      </c>
      <c r="B4" s="12" t="s">
        <v>129</v>
      </c>
      <c r="C4" s="3">
        <v>20.65</v>
      </c>
      <c r="D4" s="3">
        <v>16.704000000000001</v>
      </c>
      <c r="E4" s="3">
        <v>2</v>
      </c>
      <c r="F4" s="3">
        <v>0</v>
      </c>
      <c r="G4" s="3">
        <v>0</v>
      </c>
      <c r="H4" s="1"/>
      <c r="I4" s="3">
        <f>C4+D4+E4+F4+G4</f>
        <v>39.353999999999999</v>
      </c>
      <c r="J4" s="1"/>
    </row>
    <row r="5" spans="1:10" ht="18" x14ac:dyDescent="0.3">
      <c r="A5" s="11">
        <v>2</v>
      </c>
      <c r="B5" s="12" t="s">
        <v>107</v>
      </c>
      <c r="C5" s="3">
        <v>18.911999999999999</v>
      </c>
      <c r="D5" s="3">
        <v>8.0449999999999999</v>
      </c>
      <c r="E5" s="3">
        <v>10</v>
      </c>
      <c r="F5" s="3">
        <v>0</v>
      </c>
      <c r="G5" s="3">
        <v>0</v>
      </c>
      <c r="H5" s="1"/>
      <c r="I5" s="3">
        <f>C5+D5+E5+F5+G5</f>
        <v>36.957000000000001</v>
      </c>
      <c r="J5" s="1"/>
    </row>
  </sheetData>
  <sortState ref="B4:I6">
    <sortCondition descending="1" ref="I4"/>
  </sortState>
  <mergeCells count="1">
    <mergeCell ref="A1:J2"/>
  </mergeCells>
  <printOptions horizontalCentered="1"/>
  <pageMargins left="0.45" right="0.45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rightToLeft="1" workbookViewId="0">
      <selection sqref="A1:J2"/>
    </sheetView>
  </sheetViews>
  <sheetFormatPr defaultRowHeight="14.4" x14ac:dyDescent="0.3"/>
  <cols>
    <col min="1" max="1" width="2.44140625" style="4" bestFit="1" customWidth="1"/>
    <col min="2" max="2" width="18.5546875" bestFit="1" customWidth="1"/>
    <col min="3" max="3" width="17.88671875" bestFit="1" customWidth="1"/>
    <col min="4" max="4" width="9.88671875" bestFit="1" customWidth="1"/>
    <col min="5" max="5" width="14.44140625" bestFit="1" customWidth="1"/>
    <col min="6" max="6" width="6.88671875" bestFit="1" customWidth="1"/>
    <col min="8" max="8" width="11.6640625" bestFit="1" customWidth="1"/>
    <col min="9" max="9" width="11.6640625" customWidth="1"/>
    <col min="10" max="10" width="6.44140625" bestFit="1" customWidth="1"/>
  </cols>
  <sheetData>
    <row r="1" spans="1:10" ht="18.75" customHeight="1" x14ac:dyDescent="0.3">
      <c r="A1" s="22" t="s">
        <v>144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.75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8" x14ac:dyDescent="0.3">
      <c r="A3" s="3" t="s">
        <v>0</v>
      </c>
      <c r="B3" s="3" t="s">
        <v>5</v>
      </c>
      <c r="C3" s="3" t="s">
        <v>7</v>
      </c>
      <c r="D3" s="3" t="s">
        <v>8</v>
      </c>
      <c r="E3" s="3" t="s">
        <v>4</v>
      </c>
      <c r="F3" s="3" t="s">
        <v>3</v>
      </c>
      <c r="G3" s="3" t="s">
        <v>9</v>
      </c>
      <c r="H3" s="3" t="s">
        <v>2</v>
      </c>
      <c r="I3" s="3" t="s">
        <v>1</v>
      </c>
      <c r="J3" s="3" t="s">
        <v>6</v>
      </c>
    </row>
    <row r="4" spans="1:10" ht="18" x14ac:dyDescent="0.3">
      <c r="A4" s="9">
        <v>1</v>
      </c>
      <c r="B4" s="3" t="s">
        <v>105</v>
      </c>
      <c r="C4" s="3">
        <v>18.463999999999999</v>
      </c>
      <c r="D4" s="3">
        <v>11.036</v>
      </c>
      <c r="E4" s="3">
        <v>10</v>
      </c>
      <c r="F4" s="3">
        <v>0</v>
      </c>
      <c r="G4" s="3">
        <v>0</v>
      </c>
      <c r="H4" s="1"/>
      <c r="I4" s="3">
        <f>C4+D4+E4+F4+G4</f>
        <v>39.5</v>
      </c>
      <c r="J4" s="1"/>
    </row>
  </sheetData>
  <mergeCells count="1">
    <mergeCell ref="A1:J2"/>
  </mergeCells>
  <printOptions horizontalCentered="1"/>
  <pageMargins left="0.45" right="0.45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rightToLeft="1" workbookViewId="0">
      <selection sqref="A1:J2"/>
    </sheetView>
  </sheetViews>
  <sheetFormatPr defaultRowHeight="14.4" x14ac:dyDescent="0.3"/>
  <cols>
    <col min="1" max="1" width="2.44140625" style="4" bestFit="1" customWidth="1"/>
    <col min="2" max="2" width="18.5546875" bestFit="1" customWidth="1"/>
    <col min="3" max="3" width="17.88671875" bestFit="1" customWidth="1"/>
    <col min="4" max="4" width="9.88671875" bestFit="1" customWidth="1"/>
    <col min="5" max="5" width="14.44140625" bestFit="1" customWidth="1"/>
    <col min="8" max="8" width="11.6640625" bestFit="1" customWidth="1"/>
    <col min="9" max="9" width="13.5546875" customWidth="1"/>
    <col min="10" max="10" width="6.44140625" bestFit="1" customWidth="1"/>
  </cols>
  <sheetData>
    <row r="1" spans="1:10" ht="18.75" customHeight="1" x14ac:dyDescent="0.3">
      <c r="A1" s="22" t="s">
        <v>143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.75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8" x14ac:dyDescent="0.3">
      <c r="A3" s="3" t="s">
        <v>0</v>
      </c>
      <c r="B3" s="3" t="s">
        <v>5</v>
      </c>
      <c r="C3" s="3" t="s">
        <v>7</v>
      </c>
      <c r="D3" s="3" t="s">
        <v>8</v>
      </c>
      <c r="E3" s="3" t="s">
        <v>4</v>
      </c>
      <c r="F3" s="3" t="s">
        <v>3</v>
      </c>
      <c r="G3" s="3" t="s">
        <v>9</v>
      </c>
      <c r="H3" s="3" t="s">
        <v>2</v>
      </c>
      <c r="I3" s="3" t="s">
        <v>1</v>
      </c>
      <c r="J3" s="3" t="s">
        <v>6</v>
      </c>
    </row>
    <row r="4" spans="1:10" ht="18" x14ac:dyDescent="0.3">
      <c r="A4" s="7">
        <v>1</v>
      </c>
      <c r="B4" s="3" t="s">
        <v>106</v>
      </c>
      <c r="C4" s="3">
        <v>24.36</v>
      </c>
      <c r="D4" s="3">
        <v>1.6659999999999999</v>
      </c>
      <c r="E4" s="3">
        <v>3</v>
      </c>
      <c r="F4" s="3">
        <v>0</v>
      </c>
      <c r="G4" s="3">
        <v>5</v>
      </c>
      <c r="H4" s="1"/>
      <c r="I4" s="3">
        <f>C4+D4+E4+F4+G4</f>
        <v>34.025999999999996</v>
      </c>
      <c r="J4" s="1"/>
    </row>
  </sheetData>
  <mergeCells count="1">
    <mergeCell ref="A1:J2"/>
  </mergeCells>
  <printOptions horizontalCentered="1"/>
  <pageMargins left="0.45" right="0.45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rightToLeft="1" workbookViewId="0">
      <selection activeCell="B3" sqref="B1:B1048576"/>
    </sheetView>
  </sheetViews>
  <sheetFormatPr defaultRowHeight="14.4" x14ac:dyDescent="0.3"/>
  <cols>
    <col min="1" max="1" width="3" bestFit="1" customWidth="1"/>
    <col min="2" max="2" width="25" style="13" bestFit="1" customWidth="1"/>
    <col min="3" max="3" width="17.88671875" bestFit="1" customWidth="1"/>
    <col min="4" max="4" width="9.88671875" bestFit="1" customWidth="1"/>
    <col min="5" max="5" width="14.44140625" bestFit="1" customWidth="1"/>
    <col min="8" max="8" width="11.6640625" bestFit="1" customWidth="1"/>
    <col min="9" max="9" width="11.33203125" bestFit="1" customWidth="1"/>
    <col min="10" max="10" width="6.44140625" bestFit="1" customWidth="1"/>
  </cols>
  <sheetData>
    <row r="1" spans="1:10" ht="18.75" customHeight="1" x14ac:dyDescent="0.3">
      <c r="A1" s="22" t="s">
        <v>148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.75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8" x14ac:dyDescent="0.3">
      <c r="A3" s="3" t="s">
        <v>0</v>
      </c>
      <c r="B3" s="12" t="s">
        <v>5</v>
      </c>
      <c r="C3" s="3" t="s">
        <v>7</v>
      </c>
      <c r="D3" s="3" t="s">
        <v>8</v>
      </c>
      <c r="E3" s="3" t="s">
        <v>4</v>
      </c>
      <c r="F3" s="3" t="s">
        <v>3</v>
      </c>
      <c r="G3" s="3" t="s">
        <v>9</v>
      </c>
      <c r="H3" s="3" t="s">
        <v>2</v>
      </c>
      <c r="I3" s="3" t="s">
        <v>1</v>
      </c>
      <c r="J3" s="3" t="s">
        <v>6</v>
      </c>
    </row>
    <row r="4" spans="1:10" ht="18" x14ac:dyDescent="0.3">
      <c r="A4" s="5">
        <v>1</v>
      </c>
      <c r="B4" s="12" t="s">
        <v>116</v>
      </c>
      <c r="C4" s="3">
        <v>25.227</v>
      </c>
      <c r="D4" s="3">
        <v>33.1</v>
      </c>
      <c r="E4" s="3">
        <v>5</v>
      </c>
      <c r="F4" s="3">
        <v>0</v>
      </c>
      <c r="G4" s="3">
        <v>5</v>
      </c>
      <c r="H4" s="3"/>
      <c r="I4" s="3">
        <f t="shared" ref="I4:I19" si="0">C4+D4+E4+F4+G4</f>
        <v>68.326999999999998</v>
      </c>
      <c r="J4" s="1"/>
    </row>
    <row r="5" spans="1:10" ht="18" x14ac:dyDescent="0.3">
      <c r="A5" s="5">
        <v>2</v>
      </c>
      <c r="B5" s="12" t="s">
        <v>118</v>
      </c>
      <c r="C5" s="3">
        <v>24.03</v>
      </c>
      <c r="D5" s="3">
        <v>33.033000000000001</v>
      </c>
      <c r="E5" s="3">
        <v>10</v>
      </c>
      <c r="F5" s="3">
        <v>0</v>
      </c>
      <c r="G5" s="3">
        <v>0</v>
      </c>
      <c r="H5" s="3"/>
      <c r="I5" s="3">
        <f t="shared" si="0"/>
        <v>67.063000000000002</v>
      </c>
      <c r="J5" s="1"/>
    </row>
    <row r="6" spans="1:10" ht="18" x14ac:dyDescent="0.3">
      <c r="A6" s="5">
        <v>3</v>
      </c>
      <c r="B6" s="12" t="s">
        <v>123</v>
      </c>
      <c r="C6" s="3">
        <v>24.645</v>
      </c>
      <c r="D6" s="3">
        <v>31.873999999999999</v>
      </c>
      <c r="E6" s="3">
        <v>10</v>
      </c>
      <c r="F6" s="3">
        <v>0</v>
      </c>
      <c r="G6" s="3">
        <v>0</v>
      </c>
      <c r="H6" s="3"/>
      <c r="I6" s="3">
        <f t="shared" si="0"/>
        <v>66.519000000000005</v>
      </c>
      <c r="J6" s="1"/>
    </row>
    <row r="7" spans="1:10" ht="18" x14ac:dyDescent="0.3">
      <c r="A7" s="5">
        <v>4</v>
      </c>
      <c r="B7" s="12" t="s">
        <v>108</v>
      </c>
      <c r="C7" s="3">
        <v>23.661000000000001</v>
      </c>
      <c r="D7" s="3">
        <v>26.637</v>
      </c>
      <c r="E7" s="3">
        <v>10</v>
      </c>
      <c r="F7" s="3">
        <v>0</v>
      </c>
      <c r="G7" s="3">
        <v>5</v>
      </c>
      <c r="H7" s="1"/>
      <c r="I7" s="3">
        <f t="shared" si="0"/>
        <v>65.298000000000002</v>
      </c>
      <c r="J7" s="1"/>
    </row>
    <row r="8" spans="1:10" ht="18" x14ac:dyDescent="0.3">
      <c r="A8" s="5">
        <v>5</v>
      </c>
      <c r="B8" s="12" t="s">
        <v>111</v>
      </c>
      <c r="C8" s="3">
        <v>23.513999999999999</v>
      </c>
      <c r="D8" s="3">
        <v>27.89</v>
      </c>
      <c r="E8" s="3">
        <v>10</v>
      </c>
      <c r="F8" s="3">
        <v>0</v>
      </c>
      <c r="G8" s="3">
        <v>0</v>
      </c>
      <c r="H8" s="3"/>
      <c r="I8" s="3">
        <f t="shared" si="0"/>
        <v>61.403999999999996</v>
      </c>
      <c r="J8" s="1"/>
    </row>
    <row r="9" spans="1:10" ht="18" x14ac:dyDescent="0.3">
      <c r="A9" s="5">
        <v>6</v>
      </c>
      <c r="B9" s="12" t="s">
        <v>121</v>
      </c>
      <c r="C9" s="3">
        <v>24.716999999999999</v>
      </c>
      <c r="D9" s="3">
        <v>25.812000000000001</v>
      </c>
      <c r="E9" s="3">
        <v>10</v>
      </c>
      <c r="F9" s="3">
        <v>0</v>
      </c>
      <c r="G9" s="3">
        <v>0</v>
      </c>
      <c r="H9" s="3"/>
      <c r="I9" s="3">
        <f t="shared" si="0"/>
        <v>60.528999999999996</v>
      </c>
      <c r="J9" s="3"/>
    </row>
    <row r="10" spans="1:10" ht="18" x14ac:dyDescent="0.3">
      <c r="A10" s="5">
        <v>7</v>
      </c>
      <c r="B10" s="12" t="s">
        <v>117</v>
      </c>
      <c r="C10" s="3">
        <v>21.638000000000002</v>
      </c>
      <c r="D10" s="3">
        <v>18.625</v>
      </c>
      <c r="E10" s="3">
        <v>10</v>
      </c>
      <c r="F10" s="3">
        <v>5</v>
      </c>
      <c r="G10" s="3">
        <v>0</v>
      </c>
      <c r="H10" s="3"/>
      <c r="I10" s="3">
        <f t="shared" si="0"/>
        <v>55.263000000000005</v>
      </c>
      <c r="J10" s="3"/>
    </row>
    <row r="11" spans="1:10" ht="18" x14ac:dyDescent="0.3">
      <c r="A11" s="5">
        <v>8</v>
      </c>
      <c r="B11" s="12" t="s">
        <v>115</v>
      </c>
      <c r="C11" s="3">
        <v>24.837</v>
      </c>
      <c r="D11" s="3">
        <v>24.274000000000001</v>
      </c>
      <c r="E11" s="3">
        <v>5</v>
      </c>
      <c r="F11" s="3">
        <v>0</v>
      </c>
      <c r="G11" s="3">
        <v>0</v>
      </c>
      <c r="H11" s="3"/>
      <c r="I11" s="3">
        <f t="shared" si="0"/>
        <v>54.111000000000004</v>
      </c>
      <c r="J11" s="3"/>
    </row>
    <row r="12" spans="1:10" ht="18" x14ac:dyDescent="0.3">
      <c r="A12" s="5">
        <v>9</v>
      </c>
      <c r="B12" s="12" t="s">
        <v>112</v>
      </c>
      <c r="C12" s="3">
        <v>22.56</v>
      </c>
      <c r="D12" s="3">
        <v>19.82</v>
      </c>
      <c r="E12" s="3">
        <v>10</v>
      </c>
      <c r="F12" s="3">
        <v>0</v>
      </c>
      <c r="G12" s="3">
        <v>0</v>
      </c>
      <c r="H12" s="3"/>
      <c r="I12" s="3">
        <f t="shared" si="0"/>
        <v>52.379999999999995</v>
      </c>
      <c r="J12" s="3"/>
    </row>
    <row r="13" spans="1:10" ht="18" x14ac:dyDescent="0.3">
      <c r="A13" s="5">
        <v>10</v>
      </c>
      <c r="B13" s="12" t="s">
        <v>110</v>
      </c>
      <c r="C13" s="3">
        <v>20.98</v>
      </c>
      <c r="D13" s="3">
        <v>18.47</v>
      </c>
      <c r="E13" s="3">
        <v>10</v>
      </c>
      <c r="F13" s="3">
        <v>0</v>
      </c>
      <c r="G13" s="3">
        <v>0</v>
      </c>
      <c r="H13" s="3"/>
      <c r="I13" s="3">
        <f t="shared" si="0"/>
        <v>49.45</v>
      </c>
      <c r="J13" s="3"/>
    </row>
    <row r="14" spans="1:10" ht="18" x14ac:dyDescent="0.3">
      <c r="A14" s="5">
        <v>11</v>
      </c>
      <c r="B14" s="12" t="s">
        <v>119</v>
      </c>
      <c r="C14" s="3">
        <v>23.526</v>
      </c>
      <c r="D14" s="3">
        <v>21.763999999999999</v>
      </c>
      <c r="E14" s="3">
        <v>2</v>
      </c>
      <c r="F14" s="3">
        <v>0</v>
      </c>
      <c r="G14" s="3">
        <v>0</v>
      </c>
      <c r="H14" s="3"/>
      <c r="I14" s="3">
        <f t="shared" si="0"/>
        <v>47.29</v>
      </c>
      <c r="J14" s="3"/>
    </row>
    <row r="15" spans="1:10" ht="18" x14ac:dyDescent="0.3">
      <c r="A15" s="5">
        <v>12</v>
      </c>
      <c r="B15" s="12" t="s">
        <v>120</v>
      </c>
      <c r="C15" s="3">
        <v>27.550999999999998</v>
      </c>
      <c r="D15" s="3">
        <v>10</v>
      </c>
      <c r="E15" s="3">
        <v>6</v>
      </c>
      <c r="F15" s="3">
        <v>0</v>
      </c>
      <c r="G15" s="3">
        <v>0</v>
      </c>
      <c r="H15" s="3"/>
      <c r="I15" s="3">
        <f t="shared" si="0"/>
        <v>43.551000000000002</v>
      </c>
      <c r="J15" s="3"/>
    </row>
    <row r="16" spans="1:10" ht="18" x14ac:dyDescent="0.3">
      <c r="A16" s="6">
        <v>13</v>
      </c>
      <c r="B16" s="12" t="s">
        <v>113</v>
      </c>
      <c r="C16" s="3">
        <v>19.27</v>
      </c>
      <c r="D16" s="3">
        <v>13.87</v>
      </c>
      <c r="E16" s="3">
        <v>5</v>
      </c>
      <c r="F16" s="3">
        <v>2</v>
      </c>
      <c r="G16" s="3">
        <v>0</v>
      </c>
      <c r="H16" s="3"/>
      <c r="I16" s="3">
        <f t="shared" si="0"/>
        <v>40.14</v>
      </c>
      <c r="J16" s="3"/>
    </row>
    <row r="17" spans="1:10" ht="18" x14ac:dyDescent="0.3">
      <c r="A17" s="6">
        <v>14</v>
      </c>
      <c r="B17" s="12" t="s">
        <v>114</v>
      </c>
      <c r="C17" s="3">
        <v>18.681000000000001</v>
      </c>
      <c r="D17" s="3">
        <v>12.387</v>
      </c>
      <c r="E17" s="3">
        <v>5</v>
      </c>
      <c r="F17" s="3">
        <v>0</v>
      </c>
      <c r="G17" s="3">
        <v>0</v>
      </c>
      <c r="H17" s="3"/>
      <c r="I17" s="3">
        <f t="shared" si="0"/>
        <v>36.067999999999998</v>
      </c>
      <c r="J17" s="3"/>
    </row>
    <row r="18" spans="1:10" ht="18" x14ac:dyDescent="0.3">
      <c r="A18" s="6">
        <v>15</v>
      </c>
      <c r="B18" s="12" t="s">
        <v>109</v>
      </c>
      <c r="C18" s="3">
        <v>24.733499999999999</v>
      </c>
      <c r="D18" s="3">
        <v>0</v>
      </c>
      <c r="E18" s="3">
        <v>10</v>
      </c>
      <c r="F18" s="3">
        <v>0</v>
      </c>
      <c r="G18" s="3">
        <v>0</v>
      </c>
      <c r="H18" s="1"/>
      <c r="I18" s="3">
        <f t="shared" si="0"/>
        <v>34.733499999999999</v>
      </c>
      <c r="J18" s="3"/>
    </row>
    <row r="19" spans="1:10" ht="18" x14ac:dyDescent="0.3">
      <c r="A19" s="6">
        <v>17</v>
      </c>
      <c r="B19" s="12" t="s">
        <v>122</v>
      </c>
      <c r="C19" s="3">
        <v>20.234999999999999</v>
      </c>
      <c r="D19" s="3">
        <v>0</v>
      </c>
      <c r="E19" s="3">
        <v>4</v>
      </c>
      <c r="F19" s="3">
        <v>0</v>
      </c>
      <c r="G19" s="3">
        <v>0</v>
      </c>
      <c r="H19" s="3"/>
      <c r="I19" s="3">
        <f t="shared" si="0"/>
        <v>24.234999999999999</v>
      </c>
      <c r="J19" s="3"/>
    </row>
  </sheetData>
  <sortState ref="A4:I20">
    <sortCondition descending="1" ref="I4"/>
  </sortState>
  <mergeCells count="1">
    <mergeCell ref="A1:J2"/>
  </mergeCells>
  <printOptions horizontalCentered="1"/>
  <pageMargins left="0.45" right="0.45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rightToLeft="1" workbookViewId="0">
      <selection activeCell="B3" sqref="B1:B1048576"/>
    </sheetView>
  </sheetViews>
  <sheetFormatPr defaultRowHeight="14.4" x14ac:dyDescent="0.3"/>
  <cols>
    <col min="1" max="1" width="2.44140625" bestFit="1" customWidth="1"/>
    <col min="2" max="2" width="21.6640625" style="13" bestFit="1" customWidth="1"/>
    <col min="3" max="3" width="17.88671875" bestFit="1" customWidth="1"/>
    <col min="4" max="4" width="8.44140625" bestFit="1" customWidth="1"/>
    <col min="5" max="5" width="14.44140625" bestFit="1" customWidth="1"/>
    <col min="9" max="9" width="11" bestFit="1" customWidth="1"/>
    <col min="10" max="10" width="6.44140625" bestFit="1" customWidth="1"/>
  </cols>
  <sheetData>
    <row r="1" spans="1:10" ht="18.75" customHeight="1" x14ac:dyDescent="0.3">
      <c r="A1" s="22" t="s">
        <v>141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.75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8" x14ac:dyDescent="0.3">
      <c r="A3" s="3" t="s">
        <v>0</v>
      </c>
      <c r="B3" s="12" t="s">
        <v>5</v>
      </c>
      <c r="C3" s="3" t="s">
        <v>7</v>
      </c>
      <c r="D3" s="3" t="s">
        <v>8</v>
      </c>
      <c r="E3" s="3" t="s">
        <v>4</v>
      </c>
      <c r="F3" s="3" t="s">
        <v>3</v>
      </c>
      <c r="G3" s="3" t="s">
        <v>9</v>
      </c>
      <c r="H3" s="3" t="s">
        <v>2</v>
      </c>
      <c r="I3" s="3" t="s">
        <v>1</v>
      </c>
      <c r="J3" s="3" t="s">
        <v>6</v>
      </c>
    </row>
    <row r="4" spans="1:10" ht="18" x14ac:dyDescent="0.3">
      <c r="A4" s="5">
        <v>1</v>
      </c>
      <c r="B4" s="12" t="s">
        <v>126</v>
      </c>
      <c r="C4" s="3">
        <v>26.317</v>
      </c>
      <c r="D4" s="3">
        <v>33.027999999999999</v>
      </c>
      <c r="E4" s="3">
        <v>2</v>
      </c>
      <c r="F4" s="3">
        <v>2.5</v>
      </c>
      <c r="G4" s="3">
        <v>0</v>
      </c>
      <c r="H4" s="1"/>
      <c r="I4" s="3">
        <f>C4+D4+E4+F4+G4</f>
        <v>63.844999999999999</v>
      </c>
      <c r="J4" s="1"/>
    </row>
    <row r="5" spans="1:10" ht="18" x14ac:dyDescent="0.3">
      <c r="A5" s="5">
        <v>2</v>
      </c>
      <c r="B5" s="12" t="s">
        <v>124</v>
      </c>
      <c r="C5" s="3">
        <v>28.86</v>
      </c>
      <c r="D5" s="3">
        <v>10</v>
      </c>
      <c r="E5" s="3">
        <v>1.5</v>
      </c>
      <c r="F5" s="3">
        <v>5</v>
      </c>
      <c r="G5" s="3">
        <v>0</v>
      </c>
      <c r="H5" s="1"/>
      <c r="I5" s="3">
        <f>C5+D5+E5+F5+G5</f>
        <v>45.36</v>
      </c>
      <c r="J5" s="1"/>
    </row>
    <row r="6" spans="1:10" ht="18" x14ac:dyDescent="0.3">
      <c r="A6" s="5">
        <v>3</v>
      </c>
      <c r="B6" s="12" t="s">
        <v>125</v>
      </c>
      <c r="C6" s="3">
        <v>27.838999999999999</v>
      </c>
      <c r="D6" s="3">
        <v>10</v>
      </c>
      <c r="E6" s="3">
        <v>4</v>
      </c>
      <c r="F6" s="3">
        <v>1</v>
      </c>
      <c r="G6" s="3">
        <v>0</v>
      </c>
      <c r="H6" s="1"/>
      <c r="I6" s="3">
        <f>C6+D6+E6+F6+G6</f>
        <v>42.838999999999999</v>
      </c>
      <c r="J6" s="1"/>
    </row>
  </sheetData>
  <sortState ref="B4:I6">
    <sortCondition descending="1" ref="I4"/>
  </sortState>
  <mergeCells count="1">
    <mergeCell ref="A1:J2"/>
  </mergeCells>
  <printOptions horizontalCentered="1"/>
  <pageMargins left="0.45" right="0.45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rightToLeft="1" workbookViewId="0">
      <selection activeCell="B3" sqref="B1:B1048576"/>
    </sheetView>
  </sheetViews>
  <sheetFormatPr defaultRowHeight="14.4" x14ac:dyDescent="0.3"/>
  <cols>
    <col min="1" max="1" width="2.44140625" bestFit="1" customWidth="1"/>
    <col min="2" max="2" width="19" style="13" customWidth="1"/>
    <col min="3" max="3" width="17.88671875" bestFit="1" customWidth="1"/>
    <col min="4" max="4" width="9.88671875" bestFit="1" customWidth="1"/>
    <col min="5" max="5" width="14.44140625" bestFit="1" customWidth="1"/>
    <col min="8" max="8" width="11.6640625" bestFit="1" customWidth="1"/>
    <col min="9" max="9" width="11" bestFit="1" customWidth="1"/>
    <col min="10" max="10" width="6.44140625" bestFit="1" customWidth="1"/>
  </cols>
  <sheetData>
    <row r="1" spans="1:10" ht="18.75" customHeight="1" x14ac:dyDescent="0.3">
      <c r="A1" s="22" t="s">
        <v>142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.75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8" x14ac:dyDescent="0.3">
      <c r="A3" s="3" t="s">
        <v>0</v>
      </c>
      <c r="B3" s="12" t="s">
        <v>5</v>
      </c>
      <c r="C3" s="3" t="s">
        <v>7</v>
      </c>
      <c r="D3" s="3" t="s">
        <v>8</v>
      </c>
      <c r="E3" s="3" t="s">
        <v>4</v>
      </c>
      <c r="F3" s="3" t="s">
        <v>3</v>
      </c>
      <c r="G3" s="3" t="s">
        <v>9</v>
      </c>
      <c r="H3" s="3" t="s">
        <v>2</v>
      </c>
      <c r="I3" s="3" t="s">
        <v>1</v>
      </c>
      <c r="J3" s="3" t="s">
        <v>6</v>
      </c>
    </row>
    <row r="4" spans="1:10" ht="18" x14ac:dyDescent="0.3">
      <c r="A4" s="5">
        <v>1</v>
      </c>
      <c r="B4" s="12" t="s">
        <v>128</v>
      </c>
      <c r="C4" s="3">
        <v>19.77</v>
      </c>
      <c r="D4" s="3">
        <v>23.696999999999999</v>
      </c>
      <c r="E4" s="3">
        <v>10</v>
      </c>
      <c r="F4" s="3">
        <v>0</v>
      </c>
      <c r="G4" s="3">
        <v>0</v>
      </c>
      <c r="H4" s="1"/>
      <c r="I4" s="3">
        <f>C4+D4+E4+F4+G4</f>
        <v>53.466999999999999</v>
      </c>
      <c r="J4" s="1"/>
    </row>
    <row r="5" spans="1:10" ht="18" x14ac:dyDescent="0.3">
      <c r="A5" s="6">
        <v>2</v>
      </c>
      <c r="B5" s="12" t="s">
        <v>127</v>
      </c>
      <c r="C5" s="3">
        <v>25.036999999999999</v>
      </c>
      <c r="D5" s="3">
        <v>10</v>
      </c>
      <c r="E5" s="3">
        <v>1.5</v>
      </c>
      <c r="F5" s="3">
        <v>0</v>
      </c>
      <c r="G5" s="3">
        <v>0</v>
      </c>
      <c r="H5" s="1"/>
      <c r="I5" s="3">
        <f>C5+D5+E5+F5+G5</f>
        <v>36.536999999999999</v>
      </c>
      <c r="J5" s="1"/>
    </row>
  </sheetData>
  <sortState ref="B4:I5">
    <sortCondition descending="1" ref="I4"/>
  </sortState>
  <mergeCells count="1">
    <mergeCell ref="A1:J2"/>
  </mergeCells>
  <printOptions horizontalCentered="1"/>
  <pageMargins left="0.45" right="0.45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rightToLeft="1" workbookViewId="0">
      <selection activeCell="B3" sqref="B1:B1048576"/>
    </sheetView>
  </sheetViews>
  <sheetFormatPr defaultRowHeight="14.4" x14ac:dyDescent="0.3"/>
  <cols>
    <col min="1" max="1" width="2.44140625" bestFit="1" customWidth="1"/>
    <col min="2" max="2" width="18.109375" style="13" bestFit="1" customWidth="1"/>
    <col min="3" max="3" width="17.88671875" bestFit="1" customWidth="1"/>
    <col min="4" max="4" width="9.88671875" bestFit="1" customWidth="1"/>
    <col min="5" max="5" width="14.44140625" bestFit="1" customWidth="1"/>
    <col min="7" max="7" width="10.109375" bestFit="1" customWidth="1"/>
    <col min="8" max="8" width="11.6640625" bestFit="1" customWidth="1"/>
    <col min="9" max="9" width="11" bestFit="1" customWidth="1"/>
    <col min="10" max="10" width="6.33203125" customWidth="1"/>
  </cols>
  <sheetData>
    <row r="1" spans="1:11" ht="18.75" customHeight="1" x14ac:dyDescent="0.3">
      <c r="A1" s="22" t="s">
        <v>150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8.75" customHeigh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8" x14ac:dyDescent="0.3">
      <c r="A3" s="3" t="s">
        <v>0</v>
      </c>
      <c r="B3" s="12" t="s">
        <v>5</v>
      </c>
      <c r="C3" s="3" t="s">
        <v>7</v>
      </c>
      <c r="D3" s="3" t="s">
        <v>8</v>
      </c>
      <c r="E3" s="3" t="s">
        <v>4</v>
      </c>
      <c r="F3" s="3" t="s">
        <v>3</v>
      </c>
      <c r="G3" s="3" t="s">
        <v>9</v>
      </c>
      <c r="H3" s="3" t="s">
        <v>2</v>
      </c>
      <c r="I3" s="3" t="s">
        <v>1</v>
      </c>
      <c r="J3" s="3" t="s">
        <v>6</v>
      </c>
    </row>
    <row r="4" spans="1:11" ht="18" x14ac:dyDescent="0.3">
      <c r="A4" s="8">
        <v>1</v>
      </c>
      <c r="B4" s="12" t="s">
        <v>21</v>
      </c>
      <c r="C4" s="3">
        <v>20.366</v>
      </c>
      <c r="D4" s="3">
        <v>0</v>
      </c>
      <c r="E4" s="3">
        <v>9</v>
      </c>
      <c r="F4" s="3">
        <v>0</v>
      </c>
      <c r="G4" s="3">
        <v>5</v>
      </c>
      <c r="H4" s="3"/>
      <c r="I4" s="3">
        <f t="shared" ref="I4" si="0">C4+D4+E4+F4+G4</f>
        <v>34.366</v>
      </c>
      <c r="J4" s="3"/>
    </row>
    <row r="9" spans="1:11" ht="15" x14ac:dyDescent="0.25">
      <c r="A9" s="20"/>
    </row>
  </sheetData>
  <mergeCells count="1">
    <mergeCell ref="A1:K2"/>
  </mergeCells>
  <printOptions horizontalCentered="1"/>
  <pageMargins left="0.45" right="0.4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rightToLeft="1" workbookViewId="0">
      <selection sqref="A1:J2"/>
    </sheetView>
  </sheetViews>
  <sheetFormatPr defaultRowHeight="14.4" x14ac:dyDescent="0.3"/>
  <cols>
    <col min="1" max="1" width="2.44140625" bestFit="1" customWidth="1"/>
    <col min="2" max="2" width="16.109375" bestFit="1" customWidth="1"/>
    <col min="3" max="3" width="17.88671875" bestFit="1" customWidth="1"/>
    <col min="5" max="5" width="14.44140625" bestFit="1" customWidth="1"/>
    <col min="8" max="8" width="11.6640625" bestFit="1" customWidth="1"/>
    <col min="9" max="9" width="11" bestFit="1" customWidth="1"/>
    <col min="10" max="10" width="6.44140625" bestFit="1" customWidth="1"/>
  </cols>
  <sheetData>
    <row r="1" spans="1:10" ht="18.75" customHeight="1" x14ac:dyDescent="0.3">
      <c r="A1" s="22" t="s">
        <v>139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.75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8" x14ac:dyDescent="0.3">
      <c r="A3" s="3" t="s">
        <v>0</v>
      </c>
      <c r="B3" s="3" t="s">
        <v>5</v>
      </c>
      <c r="C3" s="3" t="s">
        <v>7</v>
      </c>
      <c r="D3" s="3" t="s">
        <v>8</v>
      </c>
      <c r="E3" s="3" t="s">
        <v>4</v>
      </c>
      <c r="F3" s="3" t="s">
        <v>3</v>
      </c>
      <c r="G3" s="3" t="s">
        <v>9</v>
      </c>
      <c r="H3" s="3" t="s">
        <v>2</v>
      </c>
      <c r="I3" s="3" t="s">
        <v>1</v>
      </c>
      <c r="J3" s="3" t="s">
        <v>6</v>
      </c>
    </row>
    <row r="4" spans="1:10" ht="18" x14ac:dyDescent="0.3">
      <c r="A4" s="8">
        <v>1</v>
      </c>
      <c r="B4" s="3" t="s">
        <v>23</v>
      </c>
      <c r="C4" s="3">
        <v>23.370999999999999</v>
      </c>
      <c r="D4" s="3">
        <v>33.823999999999998</v>
      </c>
      <c r="E4" s="3">
        <v>10</v>
      </c>
      <c r="F4" s="3">
        <v>0</v>
      </c>
      <c r="G4" s="3">
        <v>0</v>
      </c>
      <c r="H4" s="3"/>
      <c r="I4" s="3">
        <f t="shared" ref="I4" si="0">C4+D4+E4+F4+G4</f>
        <v>67.194999999999993</v>
      </c>
      <c r="J4" s="3"/>
    </row>
  </sheetData>
  <mergeCells count="1">
    <mergeCell ref="A1:J2"/>
  </mergeCells>
  <printOptions horizontalCentered="1"/>
  <pageMargins left="0.45" right="0.4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rightToLeft="1" workbookViewId="0">
      <selection activeCell="M6" sqref="M6"/>
    </sheetView>
  </sheetViews>
  <sheetFormatPr defaultRowHeight="14.4" x14ac:dyDescent="0.3"/>
  <cols>
    <col min="1" max="1" width="3" bestFit="1" customWidth="1"/>
    <col min="2" max="2" width="23" style="13" bestFit="1" customWidth="1"/>
    <col min="3" max="3" width="17.88671875" bestFit="1" customWidth="1"/>
    <col min="5" max="5" width="14.44140625" bestFit="1" customWidth="1"/>
    <col min="6" max="6" width="12.44140625" customWidth="1"/>
    <col min="7" max="7" width="10.109375" customWidth="1"/>
    <col min="8" max="8" width="11.6640625" bestFit="1" customWidth="1"/>
    <col min="9" max="9" width="11" bestFit="1" customWidth="1"/>
    <col min="10" max="10" width="6.44140625" bestFit="1" customWidth="1"/>
  </cols>
  <sheetData>
    <row r="1" spans="1:10" ht="16.5" customHeight="1" x14ac:dyDescent="0.3">
      <c r="A1" s="22" t="s">
        <v>151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.75" customHeigh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8.75" customHeight="1" x14ac:dyDescent="0.3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s="2" customFormat="1" ht="18" x14ac:dyDescent="0.3">
      <c r="A4" s="3" t="s">
        <v>0</v>
      </c>
      <c r="B4" s="12" t="s">
        <v>5</v>
      </c>
      <c r="C4" s="3" t="s">
        <v>7</v>
      </c>
      <c r="D4" s="3" t="s">
        <v>8</v>
      </c>
      <c r="E4" s="3" t="s">
        <v>4</v>
      </c>
      <c r="F4" s="3" t="s">
        <v>3</v>
      </c>
      <c r="G4" s="3" t="s">
        <v>9</v>
      </c>
      <c r="H4" s="3" t="s">
        <v>2</v>
      </c>
      <c r="I4" s="3" t="s">
        <v>1</v>
      </c>
      <c r="J4" s="3" t="s">
        <v>6</v>
      </c>
    </row>
    <row r="5" spans="1:10" ht="18" x14ac:dyDescent="0.3">
      <c r="A5" s="5">
        <v>1</v>
      </c>
      <c r="B5" s="12" t="s">
        <v>53</v>
      </c>
      <c r="C5" s="3">
        <v>27.8</v>
      </c>
      <c r="D5" s="3">
        <v>35</v>
      </c>
      <c r="E5" s="3">
        <v>5</v>
      </c>
      <c r="F5" s="3">
        <v>0</v>
      </c>
      <c r="G5" s="3">
        <v>5</v>
      </c>
      <c r="H5" s="1"/>
      <c r="I5" s="3">
        <f t="shared" ref="I5:I14" si="0">C5+D5+E5+F5+G5+H5</f>
        <v>72.8</v>
      </c>
      <c r="J5" s="1"/>
    </row>
    <row r="6" spans="1:10" ht="18" x14ac:dyDescent="0.3">
      <c r="A6" s="5">
        <v>2</v>
      </c>
      <c r="B6" s="12" t="s">
        <v>51</v>
      </c>
      <c r="C6" s="3">
        <v>28.33</v>
      </c>
      <c r="D6" s="3">
        <v>35</v>
      </c>
      <c r="E6" s="3">
        <v>5</v>
      </c>
      <c r="F6" s="3">
        <v>0</v>
      </c>
      <c r="G6" s="3">
        <v>0</v>
      </c>
      <c r="H6" s="1"/>
      <c r="I6" s="3">
        <f t="shared" si="0"/>
        <v>68.33</v>
      </c>
      <c r="J6" s="1"/>
    </row>
    <row r="7" spans="1:10" ht="18" x14ac:dyDescent="0.3">
      <c r="A7" s="5">
        <v>3</v>
      </c>
      <c r="B7" s="12" t="s">
        <v>54</v>
      </c>
      <c r="C7" s="3">
        <v>26.805</v>
      </c>
      <c r="D7" s="3">
        <v>33.75</v>
      </c>
      <c r="E7" s="3">
        <v>4</v>
      </c>
      <c r="F7" s="3">
        <v>3.5</v>
      </c>
      <c r="G7" s="3">
        <v>0</v>
      </c>
      <c r="H7" s="1"/>
      <c r="I7" s="3">
        <f t="shared" si="0"/>
        <v>68.055000000000007</v>
      </c>
      <c r="J7" s="1"/>
    </row>
    <row r="8" spans="1:10" ht="18" x14ac:dyDescent="0.3">
      <c r="A8" s="5">
        <v>4</v>
      </c>
      <c r="B8" s="12" t="s">
        <v>50</v>
      </c>
      <c r="C8" s="3">
        <v>27.722000000000001</v>
      </c>
      <c r="D8" s="3">
        <v>35</v>
      </c>
      <c r="E8" s="3">
        <v>5</v>
      </c>
      <c r="F8" s="3">
        <v>0</v>
      </c>
      <c r="G8" s="3">
        <v>0</v>
      </c>
      <c r="H8" s="1"/>
      <c r="I8" s="3">
        <f t="shared" si="0"/>
        <v>67.722000000000008</v>
      </c>
      <c r="J8" s="1"/>
    </row>
    <row r="9" spans="1:10" ht="18" x14ac:dyDescent="0.3">
      <c r="A9" s="5">
        <v>5</v>
      </c>
      <c r="B9" s="12" t="s">
        <v>52</v>
      </c>
      <c r="C9" s="3">
        <v>21.920999999999999</v>
      </c>
      <c r="D9" s="3">
        <v>26.710999999999999</v>
      </c>
      <c r="E9" s="3">
        <v>9</v>
      </c>
      <c r="F9" s="3">
        <v>0.5</v>
      </c>
      <c r="G9" s="3">
        <v>5</v>
      </c>
      <c r="H9" s="1"/>
      <c r="I9" s="3">
        <f t="shared" si="0"/>
        <v>63.131999999999998</v>
      </c>
      <c r="J9" s="1"/>
    </row>
    <row r="10" spans="1:10" ht="18" x14ac:dyDescent="0.3">
      <c r="A10" s="5">
        <v>6</v>
      </c>
      <c r="B10" s="12" t="s">
        <v>49</v>
      </c>
      <c r="C10" s="3">
        <v>24.036000000000001</v>
      </c>
      <c r="D10" s="3">
        <v>28.27</v>
      </c>
      <c r="E10" s="3">
        <v>6</v>
      </c>
      <c r="F10" s="3">
        <v>3.5</v>
      </c>
      <c r="G10" s="3">
        <v>0</v>
      </c>
      <c r="H10" s="1"/>
      <c r="I10" s="3">
        <f t="shared" si="0"/>
        <v>61.805999999999997</v>
      </c>
      <c r="J10" s="1"/>
    </row>
    <row r="11" spans="1:10" ht="18" x14ac:dyDescent="0.3">
      <c r="A11" s="5">
        <v>7</v>
      </c>
      <c r="B11" s="12" t="s">
        <v>55</v>
      </c>
      <c r="C11" s="3">
        <v>23.684000000000001</v>
      </c>
      <c r="D11" s="3">
        <v>28.635999999999999</v>
      </c>
      <c r="E11" s="3">
        <v>2</v>
      </c>
      <c r="F11" s="3">
        <v>0</v>
      </c>
      <c r="G11" s="3">
        <v>0</v>
      </c>
      <c r="H11" s="3"/>
      <c r="I11" s="3">
        <f t="shared" si="0"/>
        <v>54.32</v>
      </c>
      <c r="J11" s="1"/>
    </row>
    <row r="12" spans="1:10" ht="18" x14ac:dyDescent="0.3">
      <c r="A12" s="5">
        <v>8</v>
      </c>
      <c r="B12" s="12" t="s">
        <v>56</v>
      </c>
      <c r="C12" s="3">
        <v>23.501999999999999</v>
      </c>
      <c r="D12" s="3">
        <v>25.454999999999998</v>
      </c>
      <c r="E12" s="3">
        <v>5</v>
      </c>
      <c r="F12" s="3">
        <v>0</v>
      </c>
      <c r="G12" s="3">
        <v>0</v>
      </c>
      <c r="H12" s="3"/>
      <c r="I12" s="3">
        <f t="shared" si="0"/>
        <v>53.956999999999994</v>
      </c>
      <c r="J12" s="1"/>
    </row>
    <row r="13" spans="1:10" ht="18" x14ac:dyDescent="0.3">
      <c r="A13" s="5">
        <v>9</v>
      </c>
      <c r="B13" s="12" t="s">
        <v>58</v>
      </c>
      <c r="C13" s="3">
        <v>22.347000000000001</v>
      </c>
      <c r="D13" s="3">
        <v>22.931000000000001</v>
      </c>
      <c r="E13" s="3">
        <v>7</v>
      </c>
      <c r="F13" s="3">
        <v>0</v>
      </c>
      <c r="G13" s="3">
        <v>0</v>
      </c>
      <c r="H13" s="3"/>
      <c r="I13" s="3">
        <f t="shared" si="0"/>
        <v>52.278000000000006</v>
      </c>
      <c r="J13" s="1"/>
    </row>
    <row r="14" spans="1:10" ht="18" x14ac:dyDescent="0.3">
      <c r="A14" s="5">
        <v>10</v>
      </c>
      <c r="B14" s="12" t="s">
        <v>57</v>
      </c>
      <c r="C14" s="3">
        <v>20.425999999999998</v>
      </c>
      <c r="D14" s="3">
        <v>16.382999999999999</v>
      </c>
      <c r="E14" s="3">
        <v>10</v>
      </c>
      <c r="F14" s="3">
        <v>0</v>
      </c>
      <c r="G14" s="3">
        <v>0</v>
      </c>
      <c r="H14" s="3"/>
      <c r="I14" s="3">
        <f t="shared" si="0"/>
        <v>46.808999999999997</v>
      </c>
      <c r="J14" s="1"/>
    </row>
  </sheetData>
  <sortState ref="A5:I14">
    <sortCondition descending="1" ref="I5"/>
  </sortState>
  <mergeCells count="1">
    <mergeCell ref="A1:J3"/>
  </mergeCells>
  <printOptions horizontalCentered="1"/>
  <pageMargins left="0.45" right="0.4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rightToLeft="1" workbookViewId="0">
      <selection activeCell="A23" sqref="A23:A35"/>
    </sheetView>
  </sheetViews>
  <sheetFormatPr defaultRowHeight="14.4" x14ac:dyDescent="0.3"/>
  <cols>
    <col min="1" max="1" width="3" bestFit="1" customWidth="1"/>
    <col min="2" max="2" width="22.44140625" style="13" bestFit="1" customWidth="1"/>
    <col min="3" max="3" width="18" customWidth="1"/>
    <col min="4" max="4" width="9.88671875" bestFit="1" customWidth="1"/>
    <col min="5" max="5" width="14.44140625" bestFit="1" customWidth="1"/>
    <col min="6" max="6" width="6.88671875" bestFit="1" customWidth="1"/>
    <col min="7" max="7" width="10.109375" bestFit="1" customWidth="1"/>
    <col min="8" max="8" width="11.6640625" bestFit="1" customWidth="1"/>
    <col min="9" max="9" width="11" bestFit="1" customWidth="1"/>
    <col min="10" max="10" width="6.44140625" bestFit="1" customWidth="1"/>
  </cols>
  <sheetData>
    <row r="1" spans="1:40" ht="16.5" customHeight="1" x14ac:dyDescent="0.3">
      <c r="A1" s="22" t="s">
        <v>138</v>
      </c>
      <c r="B1" s="22"/>
      <c r="C1" s="22"/>
      <c r="D1" s="22"/>
      <c r="E1" s="22"/>
      <c r="F1" s="22"/>
      <c r="G1" s="22"/>
      <c r="H1" s="22"/>
      <c r="I1" s="22"/>
      <c r="J1" s="22"/>
      <c r="AN1" s="4"/>
    </row>
    <row r="2" spans="1:40" ht="18.75" customHeigh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40" ht="18.75" customHeight="1" x14ac:dyDescent="0.3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40" ht="18" x14ac:dyDescent="0.3">
      <c r="A4" s="3" t="s">
        <v>0</v>
      </c>
      <c r="B4" s="12" t="s">
        <v>5</v>
      </c>
      <c r="C4" s="3" t="s">
        <v>7</v>
      </c>
      <c r="D4" s="3" t="s">
        <v>8</v>
      </c>
      <c r="E4" s="3" t="s">
        <v>4</v>
      </c>
      <c r="F4" s="3" t="s">
        <v>3</v>
      </c>
      <c r="G4" s="3" t="s">
        <v>9</v>
      </c>
      <c r="H4" s="3" t="s">
        <v>2</v>
      </c>
      <c r="I4" s="3" t="s">
        <v>1</v>
      </c>
      <c r="J4" s="3" t="s">
        <v>6</v>
      </c>
    </row>
    <row r="5" spans="1:40" ht="18" x14ac:dyDescent="0.3">
      <c r="A5" s="5">
        <v>1</v>
      </c>
      <c r="B5" s="12" t="s">
        <v>85</v>
      </c>
      <c r="C5" s="3">
        <v>28.36</v>
      </c>
      <c r="D5" s="3">
        <v>35</v>
      </c>
      <c r="E5" s="3">
        <v>3</v>
      </c>
      <c r="F5" s="3">
        <v>4.5</v>
      </c>
      <c r="G5" s="3">
        <v>5</v>
      </c>
      <c r="H5" s="3"/>
      <c r="I5" s="3">
        <f t="shared" ref="I5:I35" si="0">C5+D5+E5+F5+G5</f>
        <v>75.86</v>
      </c>
      <c r="J5" s="1"/>
    </row>
    <row r="6" spans="1:40" ht="18" x14ac:dyDescent="0.3">
      <c r="A6" s="5">
        <v>2</v>
      </c>
      <c r="B6" s="12" t="s">
        <v>76</v>
      </c>
      <c r="C6" s="3">
        <v>26.875</v>
      </c>
      <c r="D6" s="3">
        <v>35</v>
      </c>
      <c r="E6" s="3">
        <v>5</v>
      </c>
      <c r="F6" s="3">
        <v>2.5</v>
      </c>
      <c r="G6" s="3">
        <v>5</v>
      </c>
      <c r="H6" s="3"/>
      <c r="I6" s="3">
        <f t="shared" si="0"/>
        <v>74.375</v>
      </c>
      <c r="J6" s="1"/>
    </row>
    <row r="7" spans="1:40" ht="18" x14ac:dyDescent="0.3">
      <c r="A7" s="5">
        <v>3</v>
      </c>
      <c r="B7" s="12" t="s">
        <v>68</v>
      </c>
      <c r="C7" s="3">
        <v>26.655999999999999</v>
      </c>
      <c r="D7" s="3">
        <v>35</v>
      </c>
      <c r="E7" s="3">
        <v>3</v>
      </c>
      <c r="F7" s="3">
        <v>4.5</v>
      </c>
      <c r="G7" s="3">
        <v>5</v>
      </c>
      <c r="H7" s="3"/>
      <c r="I7" s="3">
        <f t="shared" si="0"/>
        <v>74.156000000000006</v>
      </c>
      <c r="J7" s="1"/>
    </row>
    <row r="8" spans="1:40" ht="18" x14ac:dyDescent="0.3">
      <c r="A8" s="5">
        <v>4</v>
      </c>
      <c r="B8" s="12" t="s">
        <v>81</v>
      </c>
      <c r="C8" s="3">
        <v>27.951000000000001</v>
      </c>
      <c r="D8" s="3">
        <v>34.469000000000001</v>
      </c>
      <c r="E8" s="3">
        <v>8</v>
      </c>
      <c r="F8" s="3">
        <v>0</v>
      </c>
      <c r="G8" s="3">
        <v>0</v>
      </c>
      <c r="H8" s="3"/>
      <c r="I8" s="3">
        <f t="shared" si="0"/>
        <v>70.42</v>
      </c>
      <c r="J8" s="1"/>
    </row>
    <row r="9" spans="1:40" ht="18" x14ac:dyDescent="0.3">
      <c r="A9" s="5">
        <v>5</v>
      </c>
      <c r="B9" s="12" t="s">
        <v>28</v>
      </c>
      <c r="C9" s="3">
        <v>26.919</v>
      </c>
      <c r="D9" s="3">
        <v>35</v>
      </c>
      <c r="E9" s="3">
        <v>8</v>
      </c>
      <c r="F9" s="3">
        <v>0</v>
      </c>
      <c r="G9" s="3">
        <v>0</v>
      </c>
      <c r="H9" s="3"/>
      <c r="I9" s="3">
        <f t="shared" si="0"/>
        <v>69.918999999999997</v>
      </c>
      <c r="J9" s="1"/>
    </row>
    <row r="10" spans="1:40" ht="18" x14ac:dyDescent="0.3">
      <c r="A10" s="5">
        <v>6</v>
      </c>
      <c r="B10" s="12" t="s">
        <v>72</v>
      </c>
      <c r="C10" s="3">
        <v>25.236999999999998</v>
      </c>
      <c r="D10" s="3">
        <v>35</v>
      </c>
      <c r="E10" s="3">
        <v>7</v>
      </c>
      <c r="F10" s="3">
        <v>2</v>
      </c>
      <c r="G10" s="3">
        <v>0</v>
      </c>
      <c r="H10" s="3"/>
      <c r="I10" s="3">
        <f t="shared" si="0"/>
        <v>69.236999999999995</v>
      </c>
      <c r="J10" s="1"/>
    </row>
    <row r="11" spans="1:40" ht="18" x14ac:dyDescent="0.3">
      <c r="A11" s="5">
        <v>7</v>
      </c>
      <c r="B11" s="12" t="s">
        <v>80</v>
      </c>
      <c r="C11" s="3">
        <v>26.79</v>
      </c>
      <c r="D11" s="3">
        <v>34.351999999999997</v>
      </c>
      <c r="E11" s="3">
        <v>8</v>
      </c>
      <c r="F11" s="3">
        <v>0</v>
      </c>
      <c r="G11" s="3">
        <v>0</v>
      </c>
      <c r="H11" s="3"/>
      <c r="I11" s="3">
        <f t="shared" si="0"/>
        <v>69.141999999999996</v>
      </c>
      <c r="J11" s="1"/>
    </row>
    <row r="12" spans="1:40" ht="18" x14ac:dyDescent="0.3">
      <c r="A12" s="5">
        <v>8</v>
      </c>
      <c r="B12" s="12" t="s">
        <v>65</v>
      </c>
      <c r="C12" s="3">
        <v>27.143999999999998</v>
      </c>
      <c r="D12" s="3">
        <v>34.17</v>
      </c>
      <c r="E12" s="3">
        <v>7</v>
      </c>
      <c r="F12" s="3">
        <v>0</v>
      </c>
      <c r="G12" s="3">
        <v>0</v>
      </c>
      <c r="H12" s="3"/>
      <c r="I12" s="3">
        <f t="shared" si="0"/>
        <v>68.313999999999993</v>
      </c>
      <c r="J12" s="1"/>
    </row>
    <row r="13" spans="1:40" ht="18" x14ac:dyDescent="0.3">
      <c r="A13" s="5">
        <v>9</v>
      </c>
      <c r="B13" s="12" t="s">
        <v>62</v>
      </c>
      <c r="C13" s="3">
        <v>27.318000000000001</v>
      </c>
      <c r="D13" s="3">
        <v>34.551000000000002</v>
      </c>
      <c r="E13" s="3">
        <v>6</v>
      </c>
      <c r="F13" s="3">
        <v>0</v>
      </c>
      <c r="G13" s="3">
        <v>0</v>
      </c>
      <c r="H13" s="1"/>
      <c r="I13" s="3">
        <f t="shared" si="0"/>
        <v>67.869</v>
      </c>
      <c r="J13" s="1"/>
    </row>
    <row r="14" spans="1:40" ht="18" x14ac:dyDescent="0.3">
      <c r="A14" s="5">
        <v>10</v>
      </c>
      <c r="B14" s="12" t="s">
        <v>69</v>
      </c>
      <c r="C14" s="3">
        <v>24.515999999999998</v>
      </c>
      <c r="D14" s="3">
        <v>34.499000000000002</v>
      </c>
      <c r="E14" s="3">
        <v>6</v>
      </c>
      <c r="F14" s="3">
        <v>2.5</v>
      </c>
      <c r="G14" s="3">
        <v>0</v>
      </c>
      <c r="H14" s="3"/>
      <c r="I14" s="3">
        <f t="shared" si="0"/>
        <v>67.515000000000001</v>
      </c>
      <c r="J14" s="1"/>
    </row>
    <row r="15" spans="1:40" ht="18" x14ac:dyDescent="0.3">
      <c r="A15" s="5">
        <v>11</v>
      </c>
      <c r="B15" s="12" t="s">
        <v>83</v>
      </c>
      <c r="C15" s="3">
        <v>23.38</v>
      </c>
      <c r="D15" s="3">
        <v>33.729999999999997</v>
      </c>
      <c r="E15" s="3">
        <v>3</v>
      </c>
      <c r="F15" s="3">
        <v>1.5</v>
      </c>
      <c r="G15" s="3">
        <v>5</v>
      </c>
      <c r="H15" s="3"/>
      <c r="I15" s="3">
        <f t="shared" si="0"/>
        <v>66.61</v>
      </c>
      <c r="J15" s="1"/>
    </row>
    <row r="16" spans="1:40" ht="18" x14ac:dyDescent="0.3">
      <c r="A16" s="5">
        <v>12</v>
      </c>
      <c r="B16" s="12" t="s">
        <v>77</v>
      </c>
      <c r="C16" s="3">
        <v>26.27</v>
      </c>
      <c r="D16" s="3">
        <v>33.792999999999999</v>
      </c>
      <c r="E16" s="3">
        <v>6</v>
      </c>
      <c r="F16" s="3">
        <v>0</v>
      </c>
      <c r="G16" s="3">
        <v>0</v>
      </c>
      <c r="H16" s="3"/>
      <c r="I16" s="3">
        <f t="shared" si="0"/>
        <v>66.063000000000002</v>
      </c>
      <c r="J16" s="1"/>
    </row>
    <row r="17" spans="1:10" ht="18" x14ac:dyDescent="0.3">
      <c r="A17" s="5">
        <v>13</v>
      </c>
      <c r="B17" s="12" t="s">
        <v>78</v>
      </c>
      <c r="C17" s="3">
        <v>24.221</v>
      </c>
      <c r="D17" s="3">
        <v>33.792999999999999</v>
      </c>
      <c r="E17" s="3">
        <v>4</v>
      </c>
      <c r="F17" s="3">
        <v>3.5</v>
      </c>
      <c r="G17" s="3">
        <v>0</v>
      </c>
      <c r="H17" s="3"/>
      <c r="I17" s="3">
        <f t="shared" si="0"/>
        <v>65.513999999999996</v>
      </c>
      <c r="J17" s="1"/>
    </row>
    <row r="18" spans="1:10" ht="18" x14ac:dyDescent="0.3">
      <c r="A18" s="5">
        <v>14</v>
      </c>
      <c r="B18" s="12" t="s">
        <v>88</v>
      </c>
      <c r="C18" s="3">
        <v>23.954999999999998</v>
      </c>
      <c r="D18" s="3">
        <v>29.16</v>
      </c>
      <c r="E18" s="3">
        <v>9</v>
      </c>
      <c r="F18" s="3">
        <v>0</v>
      </c>
      <c r="G18" s="3">
        <v>0</v>
      </c>
      <c r="H18" s="3"/>
      <c r="I18" s="3">
        <f t="shared" si="0"/>
        <v>62.114999999999995</v>
      </c>
      <c r="J18" s="1"/>
    </row>
    <row r="19" spans="1:10" ht="18" x14ac:dyDescent="0.3">
      <c r="A19" s="5">
        <v>15</v>
      </c>
      <c r="B19" s="12" t="s">
        <v>82</v>
      </c>
      <c r="C19" s="3">
        <v>26.01</v>
      </c>
      <c r="D19" s="3">
        <v>32.049999999999997</v>
      </c>
      <c r="E19" s="3">
        <v>4</v>
      </c>
      <c r="F19" s="3">
        <v>0</v>
      </c>
      <c r="G19" s="3">
        <v>0</v>
      </c>
      <c r="H19" s="3"/>
      <c r="I19" s="3">
        <f t="shared" si="0"/>
        <v>62.06</v>
      </c>
      <c r="J19" s="1"/>
    </row>
    <row r="20" spans="1:10" ht="18" x14ac:dyDescent="0.3">
      <c r="A20" s="5">
        <v>16</v>
      </c>
      <c r="B20" s="12" t="s">
        <v>60</v>
      </c>
      <c r="C20" s="3">
        <v>24.646000000000001</v>
      </c>
      <c r="D20" s="3">
        <v>30.434999999999999</v>
      </c>
      <c r="E20" s="3">
        <v>2</v>
      </c>
      <c r="F20" s="3">
        <v>4</v>
      </c>
      <c r="G20" s="3">
        <v>0</v>
      </c>
      <c r="H20" s="1"/>
      <c r="I20" s="3">
        <f t="shared" si="0"/>
        <v>61.081000000000003</v>
      </c>
      <c r="J20" s="1"/>
    </row>
    <row r="21" spans="1:10" ht="18" x14ac:dyDescent="0.3">
      <c r="A21" s="5">
        <v>17</v>
      </c>
      <c r="B21" s="12" t="s">
        <v>87</v>
      </c>
      <c r="C21" s="3">
        <v>28.91</v>
      </c>
      <c r="D21" s="3">
        <v>21.57</v>
      </c>
      <c r="E21" s="3">
        <v>10</v>
      </c>
      <c r="F21" s="3">
        <v>0</v>
      </c>
      <c r="G21" s="3">
        <v>0</v>
      </c>
      <c r="H21" s="3"/>
      <c r="I21" s="3">
        <f t="shared" si="0"/>
        <v>60.480000000000004</v>
      </c>
      <c r="J21" s="1"/>
    </row>
    <row r="22" spans="1:10" ht="18" x14ac:dyDescent="0.3">
      <c r="A22" s="5">
        <v>18</v>
      </c>
      <c r="B22" s="12" t="s">
        <v>66</v>
      </c>
      <c r="C22" s="3">
        <v>21.46</v>
      </c>
      <c r="D22" s="3">
        <v>25.175000000000001</v>
      </c>
      <c r="E22" s="3">
        <v>7</v>
      </c>
      <c r="F22" s="3">
        <v>0</v>
      </c>
      <c r="G22" s="3">
        <v>6</v>
      </c>
      <c r="H22" s="3"/>
      <c r="I22" s="3">
        <f t="shared" si="0"/>
        <v>59.635000000000005</v>
      </c>
      <c r="J22" s="1"/>
    </row>
    <row r="23" spans="1:10" ht="18" x14ac:dyDescent="0.3">
      <c r="A23" s="6">
        <v>19</v>
      </c>
      <c r="B23" s="12" t="s">
        <v>73</v>
      </c>
      <c r="C23" s="3">
        <v>23.657</v>
      </c>
      <c r="D23" s="3">
        <v>32.697000000000003</v>
      </c>
      <c r="E23" s="3">
        <v>3</v>
      </c>
      <c r="F23" s="3">
        <v>0</v>
      </c>
      <c r="G23" s="3">
        <v>0</v>
      </c>
      <c r="H23" s="3"/>
      <c r="I23" s="3">
        <f t="shared" si="0"/>
        <v>59.353999999999999</v>
      </c>
      <c r="J23" s="1"/>
    </row>
    <row r="24" spans="1:10" ht="18" x14ac:dyDescent="0.3">
      <c r="A24" s="6">
        <v>20</v>
      </c>
      <c r="B24" s="12" t="s">
        <v>67</v>
      </c>
      <c r="C24" s="3">
        <v>23.33</v>
      </c>
      <c r="D24" s="3">
        <v>30.172000000000001</v>
      </c>
      <c r="E24" s="3">
        <v>4</v>
      </c>
      <c r="F24" s="3">
        <v>1.5</v>
      </c>
      <c r="G24" s="3">
        <v>0</v>
      </c>
      <c r="H24" s="3"/>
      <c r="I24" s="3">
        <f t="shared" si="0"/>
        <v>59.001999999999995</v>
      </c>
      <c r="J24" s="1"/>
    </row>
    <row r="25" spans="1:10" ht="18" x14ac:dyDescent="0.3">
      <c r="A25" s="6">
        <v>21</v>
      </c>
      <c r="B25" s="12" t="s">
        <v>70</v>
      </c>
      <c r="C25" s="3">
        <v>24.783000000000001</v>
      </c>
      <c r="D25" s="3">
        <v>30.757999999999999</v>
      </c>
      <c r="E25" s="3">
        <v>2</v>
      </c>
      <c r="F25" s="3">
        <v>0.5</v>
      </c>
      <c r="G25" s="3">
        <v>0</v>
      </c>
      <c r="H25" s="3"/>
      <c r="I25" s="3">
        <f t="shared" si="0"/>
        <v>58.040999999999997</v>
      </c>
      <c r="J25" s="1"/>
    </row>
    <row r="26" spans="1:10" ht="18" x14ac:dyDescent="0.3">
      <c r="A26" s="6">
        <v>22</v>
      </c>
      <c r="B26" s="12" t="s">
        <v>86</v>
      </c>
      <c r="C26" s="3">
        <v>22.13</v>
      </c>
      <c r="D26" s="3">
        <v>28.5</v>
      </c>
      <c r="E26" s="3">
        <v>2</v>
      </c>
      <c r="F26" s="3">
        <v>5</v>
      </c>
      <c r="G26" s="3">
        <v>0</v>
      </c>
      <c r="H26" s="3"/>
      <c r="I26" s="3">
        <f t="shared" si="0"/>
        <v>57.629999999999995</v>
      </c>
      <c r="J26" s="1"/>
    </row>
    <row r="27" spans="1:10" ht="18" x14ac:dyDescent="0.3">
      <c r="A27" s="6">
        <v>23</v>
      </c>
      <c r="B27" s="12" t="s">
        <v>71</v>
      </c>
      <c r="C27" s="3">
        <v>22.669</v>
      </c>
      <c r="D27" s="3">
        <v>28.170999999999999</v>
      </c>
      <c r="E27" s="3">
        <v>5</v>
      </c>
      <c r="F27" s="3">
        <v>0</v>
      </c>
      <c r="G27" s="3">
        <v>0</v>
      </c>
      <c r="H27" s="3"/>
      <c r="I27" s="3">
        <f t="shared" si="0"/>
        <v>55.84</v>
      </c>
      <c r="J27" s="1"/>
    </row>
    <row r="28" spans="1:10" ht="18" x14ac:dyDescent="0.3">
      <c r="A28" s="6">
        <v>24</v>
      </c>
      <c r="B28" s="12" t="s">
        <v>84</v>
      </c>
      <c r="C28" s="3">
        <v>23.39</v>
      </c>
      <c r="D28" s="3">
        <v>24.15</v>
      </c>
      <c r="E28" s="3">
        <v>2</v>
      </c>
      <c r="F28" s="3">
        <v>1.5</v>
      </c>
      <c r="G28" s="3">
        <v>0</v>
      </c>
      <c r="H28" s="3"/>
      <c r="I28" s="3">
        <f t="shared" si="0"/>
        <v>51.04</v>
      </c>
      <c r="J28" s="1"/>
    </row>
    <row r="29" spans="1:10" ht="18" x14ac:dyDescent="0.3">
      <c r="A29" s="6">
        <v>25</v>
      </c>
      <c r="B29" s="12" t="s">
        <v>75</v>
      </c>
      <c r="C29" s="3">
        <v>21.225000000000001</v>
      </c>
      <c r="D29" s="3">
        <v>6.8479999999999999</v>
      </c>
      <c r="E29" s="3">
        <v>10</v>
      </c>
      <c r="F29" s="3">
        <v>0</v>
      </c>
      <c r="G29" s="3">
        <v>5</v>
      </c>
      <c r="H29" s="3"/>
      <c r="I29" s="3">
        <f t="shared" si="0"/>
        <v>43.073</v>
      </c>
      <c r="J29" s="1"/>
    </row>
    <row r="30" spans="1:10" ht="18" x14ac:dyDescent="0.3">
      <c r="A30" s="6">
        <v>26</v>
      </c>
      <c r="B30" s="12" t="s">
        <v>79</v>
      </c>
      <c r="C30" s="3">
        <v>19.065999999999999</v>
      </c>
      <c r="D30" s="3">
        <v>18.181000000000001</v>
      </c>
      <c r="E30" s="3">
        <v>4</v>
      </c>
      <c r="F30" s="3">
        <v>0</v>
      </c>
      <c r="G30" s="3">
        <v>0</v>
      </c>
      <c r="H30" s="3"/>
      <c r="I30" s="3">
        <f t="shared" si="0"/>
        <v>41.247</v>
      </c>
      <c r="J30" s="1"/>
    </row>
    <row r="31" spans="1:10" ht="18" x14ac:dyDescent="0.3">
      <c r="A31" s="6">
        <v>27</v>
      </c>
      <c r="B31" s="12" t="s">
        <v>59</v>
      </c>
      <c r="C31" s="3">
        <v>18.966000000000001</v>
      </c>
      <c r="D31" s="3">
        <v>15.272</v>
      </c>
      <c r="E31" s="3">
        <v>7</v>
      </c>
      <c r="F31" s="3">
        <v>0</v>
      </c>
      <c r="G31" s="3">
        <v>0</v>
      </c>
      <c r="H31" s="1"/>
      <c r="I31" s="3">
        <f t="shared" si="0"/>
        <v>41.238</v>
      </c>
      <c r="J31" s="1"/>
    </row>
    <row r="32" spans="1:10" ht="18" x14ac:dyDescent="0.3">
      <c r="A32" s="6">
        <v>28</v>
      </c>
      <c r="B32" s="12" t="s">
        <v>74</v>
      </c>
      <c r="C32" s="3">
        <v>17.47</v>
      </c>
      <c r="D32" s="3">
        <v>7</v>
      </c>
      <c r="E32" s="3">
        <v>10</v>
      </c>
      <c r="F32" s="3">
        <v>0</v>
      </c>
      <c r="G32" s="3">
        <v>0</v>
      </c>
      <c r="H32" s="3"/>
      <c r="I32" s="3">
        <f t="shared" si="0"/>
        <v>34.47</v>
      </c>
      <c r="J32" s="1"/>
    </row>
    <row r="33" spans="1:10" ht="18" x14ac:dyDescent="0.3">
      <c r="A33" s="6">
        <v>29</v>
      </c>
      <c r="B33" s="12" t="s">
        <v>63</v>
      </c>
      <c r="C33" s="3">
        <v>24.315000000000001</v>
      </c>
      <c r="D33" s="3">
        <v>0</v>
      </c>
      <c r="E33" s="3">
        <v>4</v>
      </c>
      <c r="F33" s="3">
        <v>0</v>
      </c>
      <c r="G33" s="3">
        <v>0</v>
      </c>
      <c r="H33" s="1"/>
      <c r="I33" s="3">
        <f t="shared" si="0"/>
        <v>28.315000000000001</v>
      </c>
      <c r="J33" s="1"/>
    </row>
    <row r="34" spans="1:10" ht="18" x14ac:dyDescent="0.3">
      <c r="A34" s="6">
        <v>30</v>
      </c>
      <c r="B34" s="12" t="s">
        <v>61</v>
      </c>
      <c r="C34" s="3">
        <v>19.605</v>
      </c>
      <c r="D34" s="3">
        <v>1.296</v>
      </c>
      <c r="E34" s="3">
        <v>7</v>
      </c>
      <c r="F34" s="3">
        <v>0</v>
      </c>
      <c r="G34" s="3">
        <v>0</v>
      </c>
      <c r="H34" s="1"/>
      <c r="I34" s="3">
        <f t="shared" si="0"/>
        <v>27.901</v>
      </c>
      <c r="J34" s="1"/>
    </row>
    <row r="35" spans="1:10" ht="18" x14ac:dyDescent="0.3">
      <c r="A35" s="6">
        <v>31</v>
      </c>
      <c r="B35" s="12" t="s">
        <v>64</v>
      </c>
      <c r="C35" s="3">
        <v>23.199000000000002</v>
      </c>
      <c r="D35" s="3">
        <v>0</v>
      </c>
      <c r="E35" s="3">
        <v>4</v>
      </c>
      <c r="F35" s="3">
        <v>0</v>
      </c>
      <c r="G35" s="3">
        <v>0</v>
      </c>
      <c r="H35" s="1"/>
      <c r="I35" s="3">
        <f t="shared" si="0"/>
        <v>27.199000000000002</v>
      </c>
      <c r="J35" s="3"/>
    </row>
  </sheetData>
  <sortState ref="A5:I35">
    <sortCondition descending="1" ref="I5"/>
  </sortState>
  <mergeCells count="1">
    <mergeCell ref="A1:J3"/>
  </mergeCells>
  <printOptions horizontalCentered="1"/>
  <pageMargins left="0.45" right="0.4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rightToLeft="1" workbookViewId="0">
      <selection activeCell="B3" sqref="B1:B1048576"/>
    </sheetView>
  </sheetViews>
  <sheetFormatPr defaultRowHeight="14.4" x14ac:dyDescent="0.3"/>
  <cols>
    <col min="1" max="1" width="2.44140625" style="4" bestFit="1" customWidth="1"/>
    <col min="2" max="2" width="25.109375" style="13" bestFit="1" customWidth="1"/>
    <col min="3" max="3" width="17.88671875" bestFit="1" customWidth="1"/>
    <col min="4" max="4" width="9.88671875" bestFit="1" customWidth="1"/>
    <col min="5" max="5" width="14.44140625" bestFit="1" customWidth="1"/>
    <col min="6" max="6" width="6.88671875" bestFit="1" customWidth="1"/>
    <col min="7" max="7" width="10.109375" bestFit="1" customWidth="1"/>
    <col min="8" max="8" width="11.6640625" bestFit="1" customWidth="1"/>
    <col min="9" max="9" width="13.6640625" customWidth="1"/>
    <col min="10" max="10" width="6.44140625" bestFit="1" customWidth="1"/>
  </cols>
  <sheetData>
    <row r="1" spans="1:10" ht="18.75" customHeight="1" x14ac:dyDescent="0.3">
      <c r="A1" s="22" t="s">
        <v>136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.75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8" x14ac:dyDescent="0.3">
      <c r="A3" s="3" t="s">
        <v>0</v>
      </c>
      <c r="B3" s="12" t="s">
        <v>5</v>
      </c>
      <c r="C3" s="3" t="s">
        <v>7</v>
      </c>
      <c r="D3" s="3" t="s">
        <v>8</v>
      </c>
      <c r="E3" s="3" t="s">
        <v>4</v>
      </c>
      <c r="F3" s="3" t="s">
        <v>3</v>
      </c>
      <c r="G3" s="3" t="s">
        <v>9</v>
      </c>
      <c r="H3" s="3" t="s">
        <v>2</v>
      </c>
      <c r="I3" s="3" t="s">
        <v>1</v>
      </c>
      <c r="J3" s="3" t="s">
        <v>6</v>
      </c>
    </row>
    <row r="4" spans="1:10" ht="18" x14ac:dyDescent="0.3">
      <c r="A4" s="7">
        <v>1</v>
      </c>
      <c r="B4" s="12" t="s">
        <v>97</v>
      </c>
      <c r="C4" s="3">
        <v>19.471</v>
      </c>
      <c r="D4" s="3">
        <v>33.408999999999999</v>
      </c>
      <c r="E4" s="3">
        <v>10</v>
      </c>
      <c r="F4" s="3">
        <v>0</v>
      </c>
      <c r="G4" s="3">
        <v>6</v>
      </c>
      <c r="H4" s="1"/>
      <c r="I4" s="3">
        <f t="shared" ref="I4:I12" si="0">C4+D4+E4+F4+G4</f>
        <v>68.88</v>
      </c>
      <c r="J4" s="1"/>
    </row>
    <row r="5" spans="1:10" ht="18" x14ac:dyDescent="0.3">
      <c r="A5" s="7">
        <v>2</v>
      </c>
      <c r="B5" s="12" t="s">
        <v>93</v>
      </c>
      <c r="C5" s="3">
        <v>25.588000000000001</v>
      </c>
      <c r="D5" s="3">
        <v>28</v>
      </c>
      <c r="E5" s="3">
        <v>3</v>
      </c>
      <c r="F5" s="3">
        <v>2</v>
      </c>
      <c r="G5" s="3">
        <v>6</v>
      </c>
      <c r="H5" s="1"/>
      <c r="I5" s="3">
        <f t="shared" si="0"/>
        <v>64.587999999999994</v>
      </c>
      <c r="J5" s="1"/>
    </row>
    <row r="6" spans="1:10" ht="18" x14ac:dyDescent="0.3">
      <c r="A6" s="7">
        <v>3</v>
      </c>
      <c r="B6" s="12" t="s">
        <v>95</v>
      </c>
      <c r="C6" s="3">
        <v>22.497</v>
      </c>
      <c r="D6" s="3">
        <v>31.347999999999999</v>
      </c>
      <c r="E6" s="3">
        <v>10</v>
      </c>
      <c r="F6" s="3">
        <v>0</v>
      </c>
      <c r="G6" s="3">
        <v>0</v>
      </c>
      <c r="H6" s="1"/>
      <c r="I6" s="3">
        <f t="shared" si="0"/>
        <v>63.844999999999999</v>
      </c>
      <c r="J6" s="1"/>
    </row>
    <row r="7" spans="1:10" ht="18" x14ac:dyDescent="0.3">
      <c r="A7" s="7">
        <v>4</v>
      </c>
      <c r="B7" s="12" t="s">
        <v>94</v>
      </c>
      <c r="C7" s="3">
        <v>21.936</v>
      </c>
      <c r="D7" s="3">
        <v>27.707999999999998</v>
      </c>
      <c r="E7" s="3">
        <v>10</v>
      </c>
      <c r="F7" s="3">
        <v>0</v>
      </c>
      <c r="G7" s="3">
        <v>0</v>
      </c>
      <c r="H7" s="1"/>
      <c r="I7" s="3">
        <f t="shared" si="0"/>
        <v>59.643999999999998</v>
      </c>
      <c r="J7" s="1"/>
    </row>
    <row r="8" spans="1:10" ht="18" x14ac:dyDescent="0.3">
      <c r="A8" s="7">
        <v>5</v>
      </c>
      <c r="B8" s="12" t="s">
        <v>89</v>
      </c>
      <c r="C8" s="3">
        <v>20.076000000000001</v>
      </c>
      <c r="D8" s="3">
        <v>26.25</v>
      </c>
      <c r="E8" s="3">
        <v>10</v>
      </c>
      <c r="F8" s="3">
        <v>1</v>
      </c>
      <c r="G8" s="3">
        <v>0</v>
      </c>
      <c r="H8" s="1"/>
      <c r="I8" s="3">
        <f t="shared" si="0"/>
        <v>57.326000000000001</v>
      </c>
      <c r="J8" s="1"/>
    </row>
    <row r="9" spans="1:10" ht="18" x14ac:dyDescent="0.3">
      <c r="A9" s="7">
        <v>6</v>
      </c>
      <c r="B9" s="12" t="s">
        <v>90</v>
      </c>
      <c r="C9" s="3">
        <v>20.952999999999999</v>
      </c>
      <c r="D9" s="3">
        <v>23.692</v>
      </c>
      <c r="E9" s="3">
        <v>10</v>
      </c>
      <c r="F9" s="3">
        <v>0</v>
      </c>
      <c r="G9" s="3">
        <v>0</v>
      </c>
      <c r="H9" s="1"/>
      <c r="I9" s="3">
        <f t="shared" si="0"/>
        <v>54.644999999999996</v>
      </c>
      <c r="J9" s="1"/>
    </row>
    <row r="10" spans="1:10" ht="18" x14ac:dyDescent="0.3">
      <c r="A10" s="7">
        <v>7</v>
      </c>
      <c r="B10" s="12" t="s">
        <v>98</v>
      </c>
      <c r="C10" s="3">
        <v>20.614999999999998</v>
      </c>
      <c r="D10" s="3">
        <v>17.093</v>
      </c>
      <c r="E10" s="3">
        <v>10</v>
      </c>
      <c r="F10" s="3">
        <v>0</v>
      </c>
      <c r="G10" s="3">
        <v>6</v>
      </c>
      <c r="H10" s="1"/>
      <c r="I10" s="3">
        <f t="shared" si="0"/>
        <v>53.707999999999998</v>
      </c>
      <c r="J10" s="1"/>
    </row>
    <row r="11" spans="1:10" ht="18" x14ac:dyDescent="0.3">
      <c r="A11" s="7">
        <v>8</v>
      </c>
      <c r="B11" s="12" t="s">
        <v>91</v>
      </c>
      <c r="C11" s="3">
        <v>19.347000000000001</v>
      </c>
      <c r="D11" s="3">
        <v>16.027999999999999</v>
      </c>
      <c r="E11" s="3">
        <v>10</v>
      </c>
      <c r="F11" s="3">
        <v>0</v>
      </c>
      <c r="G11" s="3">
        <v>0</v>
      </c>
      <c r="H11" s="1"/>
      <c r="I11" s="3">
        <f t="shared" si="0"/>
        <v>45.375</v>
      </c>
      <c r="J11" s="1"/>
    </row>
    <row r="12" spans="1:10" ht="18" x14ac:dyDescent="0.3">
      <c r="A12" s="7">
        <v>9</v>
      </c>
      <c r="B12" s="12" t="s">
        <v>96</v>
      </c>
      <c r="C12" s="3">
        <v>24.896999999999998</v>
      </c>
      <c r="D12" s="3">
        <v>0</v>
      </c>
      <c r="E12" s="3">
        <v>3</v>
      </c>
      <c r="F12" s="3">
        <v>0</v>
      </c>
      <c r="G12" s="3">
        <v>0</v>
      </c>
      <c r="H12" s="1"/>
      <c r="I12" s="3">
        <f t="shared" si="0"/>
        <v>27.896999999999998</v>
      </c>
      <c r="J12" s="1"/>
    </row>
  </sheetData>
  <sortState ref="A4:I13">
    <sortCondition descending="1" ref="I4"/>
  </sortState>
  <mergeCells count="1">
    <mergeCell ref="A1:J2"/>
  </mergeCells>
  <printOptions horizontalCentered="1"/>
  <pageMargins left="0.45" right="0.4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rightToLeft="1" workbookViewId="0">
      <selection sqref="A1:J2"/>
    </sheetView>
  </sheetViews>
  <sheetFormatPr defaultRowHeight="14.4" x14ac:dyDescent="0.3"/>
  <cols>
    <col min="1" max="1" width="2.44140625" bestFit="1" customWidth="1"/>
    <col min="2" max="2" width="17" bestFit="1" customWidth="1"/>
    <col min="3" max="3" width="17.88671875" bestFit="1" customWidth="1"/>
    <col min="5" max="5" width="14.44140625" bestFit="1" customWidth="1"/>
    <col min="7" max="7" width="10.109375" bestFit="1" customWidth="1"/>
    <col min="8" max="8" width="11.6640625" bestFit="1" customWidth="1"/>
    <col min="9" max="9" width="11" bestFit="1" customWidth="1"/>
    <col min="10" max="10" width="6.44140625" bestFit="1" customWidth="1"/>
  </cols>
  <sheetData>
    <row r="1" spans="1:10" ht="18.75" customHeight="1" x14ac:dyDescent="0.3">
      <c r="A1" s="22" t="s">
        <v>137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.75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8" x14ac:dyDescent="0.3">
      <c r="A3" s="3" t="s">
        <v>0</v>
      </c>
      <c r="B3" s="3" t="s">
        <v>5</v>
      </c>
      <c r="C3" s="3" t="s">
        <v>7</v>
      </c>
      <c r="D3" s="3" t="s">
        <v>8</v>
      </c>
      <c r="E3" s="3" t="s">
        <v>4</v>
      </c>
      <c r="F3" s="3" t="s">
        <v>3</v>
      </c>
      <c r="G3" s="3" t="s">
        <v>9</v>
      </c>
      <c r="H3" s="3" t="s">
        <v>2</v>
      </c>
      <c r="I3" s="3" t="s">
        <v>1</v>
      </c>
      <c r="J3" s="3" t="s">
        <v>6</v>
      </c>
    </row>
    <row r="4" spans="1:10" ht="18" x14ac:dyDescent="0.3">
      <c r="A4" s="7">
        <v>1</v>
      </c>
      <c r="B4" s="3" t="s">
        <v>92</v>
      </c>
      <c r="C4" s="3">
        <v>21.184000000000001</v>
      </c>
      <c r="D4" s="3">
        <v>32.741999999999997</v>
      </c>
      <c r="E4" s="3">
        <v>10</v>
      </c>
      <c r="F4" s="3">
        <v>0</v>
      </c>
      <c r="G4" s="3">
        <v>6</v>
      </c>
      <c r="H4" s="1"/>
      <c r="I4" s="3">
        <f>C4+D4+E4+F4+G4</f>
        <v>69.926000000000002</v>
      </c>
      <c r="J4" s="1"/>
    </row>
  </sheetData>
  <mergeCells count="1">
    <mergeCell ref="A1:J2"/>
  </mergeCells>
  <printOptions horizontalCentered="1"/>
  <pageMargins left="0.45" right="0.4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rightToLeft="1" workbookViewId="0">
      <selection activeCell="B13" sqref="B13"/>
    </sheetView>
  </sheetViews>
  <sheetFormatPr defaultRowHeight="14.4" x14ac:dyDescent="0.3"/>
  <cols>
    <col min="1" max="1" width="2.44140625" bestFit="1" customWidth="1"/>
    <col min="2" max="2" width="18.33203125" bestFit="1" customWidth="1"/>
    <col min="3" max="3" width="17.88671875" bestFit="1" customWidth="1"/>
    <col min="4" max="4" width="9.88671875" bestFit="1" customWidth="1"/>
    <col min="5" max="5" width="14.44140625" bestFit="1" customWidth="1"/>
    <col min="6" max="6" width="6.88671875" bestFit="1" customWidth="1"/>
    <col min="7" max="7" width="10.109375" bestFit="1" customWidth="1"/>
    <col min="8" max="8" width="11.6640625" bestFit="1" customWidth="1"/>
    <col min="9" max="9" width="12" customWidth="1"/>
    <col min="10" max="10" width="6.44140625" bestFit="1" customWidth="1"/>
  </cols>
  <sheetData>
    <row r="1" spans="1:10" ht="18.75" customHeight="1" x14ac:dyDescent="0.3">
      <c r="A1" s="22" t="s">
        <v>140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.75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8" x14ac:dyDescent="0.3">
      <c r="A3" s="3" t="s">
        <v>0</v>
      </c>
      <c r="B3" s="3" t="s">
        <v>5</v>
      </c>
      <c r="C3" s="3" t="s">
        <v>7</v>
      </c>
      <c r="D3" s="3" t="s">
        <v>8</v>
      </c>
      <c r="E3" s="3" t="s">
        <v>4</v>
      </c>
      <c r="F3" s="3" t="s">
        <v>3</v>
      </c>
      <c r="G3" s="3" t="s">
        <v>9</v>
      </c>
      <c r="H3" s="3" t="s">
        <v>2</v>
      </c>
      <c r="I3" s="3" t="s">
        <v>1</v>
      </c>
      <c r="J3" s="3" t="s">
        <v>6</v>
      </c>
    </row>
    <row r="4" spans="1:10" ht="18" x14ac:dyDescent="0.3">
      <c r="A4" s="5">
        <v>1</v>
      </c>
      <c r="B4" s="3" t="s">
        <v>102</v>
      </c>
      <c r="C4" s="3">
        <v>26.969000000000001</v>
      </c>
      <c r="D4" s="3">
        <v>30.731999999999999</v>
      </c>
      <c r="E4" s="3">
        <v>2</v>
      </c>
      <c r="F4" s="3">
        <v>4</v>
      </c>
      <c r="G4" s="3">
        <v>0</v>
      </c>
      <c r="H4" s="1"/>
      <c r="I4" s="3">
        <f>C4+D4+E4+F4+G4</f>
        <v>63.701000000000001</v>
      </c>
      <c r="J4" s="1"/>
    </row>
    <row r="5" spans="1:10" ht="18" x14ac:dyDescent="0.3">
      <c r="A5" s="5">
        <v>2</v>
      </c>
      <c r="B5" s="3" t="s">
        <v>101</v>
      </c>
      <c r="C5" s="3">
        <v>24.140999999999998</v>
      </c>
      <c r="D5" s="3">
        <v>31.998999999999999</v>
      </c>
      <c r="E5" s="3">
        <v>2</v>
      </c>
      <c r="F5" s="3">
        <v>0.5</v>
      </c>
      <c r="G5" s="3">
        <v>0</v>
      </c>
      <c r="H5" s="1"/>
      <c r="I5" s="3">
        <f>C5+D5+E5+F5+G5</f>
        <v>58.64</v>
      </c>
      <c r="J5" s="1"/>
    </row>
    <row r="6" spans="1:10" ht="18" x14ac:dyDescent="0.3">
      <c r="A6" s="5">
        <v>3</v>
      </c>
      <c r="B6" s="3" t="s">
        <v>99</v>
      </c>
      <c r="C6" s="3">
        <v>19.376999999999999</v>
      </c>
      <c r="D6" s="3">
        <v>16.771000000000001</v>
      </c>
      <c r="E6" s="3">
        <v>10</v>
      </c>
      <c r="F6" s="3">
        <v>0</v>
      </c>
      <c r="G6" s="3">
        <v>0</v>
      </c>
      <c r="H6" s="1"/>
      <c r="I6" s="3">
        <f>C6+D6+E6+F6+G6</f>
        <v>46.147999999999996</v>
      </c>
      <c r="J6" s="1"/>
    </row>
    <row r="7" spans="1:10" ht="18" x14ac:dyDescent="0.3">
      <c r="A7" s="6">
        <v>4</v>
      </c>
      <c r="B7" s="3" t="s">
        <v>100</v>
      </c>
      <c r="C7" s="3">
        <v>19.050999999999998</v>
      </c>
      <c r="D7" s="3">
        <v>16.602</v>
      </c>
      <c r="E7" s="3">
        <v>10</v>
      </c>
      <c r="F7" s="3">
        <v>0</v>
      </c>
      <c r="G7" s="3">
        <v>0</v>
      </c>
      <c r="H7" s="1"/>
      <c r="I7" s="3">
        <f>C7+D7+E7+F7+G7</f>
        <v>45.652999999999999</v>
      </c>
      <c r="J7" s="1"/>
    </row>
  </sheetData>
  <sortState ref="A4:I8">
    <sortCondition descending="1" ref="I4"/>
  </sortState>
  <mergeCells count="1">
    <mergeCell ref="A1:J2"/>
  </mergeCells>
  <printOptions horizontalCentered="1"/>
  <pageMargins left="0.45" right="0.4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rightToLeft="1" workbookViewId="0">
      <selection sqref="A1:J2"/>
    </sheetView>
  </sheetViews>
  <sheetFormatPr defaultRowHeight="14.4" x14ac:dyDescent="0.3"/>
  <cols>
    <col min="1" max="1" width="2.44140625" style="4" bestFit="1" customWidth="1"/>
    <col min="2" max="2" width="16.44140625" bestFit="1" customWidth="1"/>
    <col min="3" max="3" width="17.88671875" bestFit="1" customWidth="1"/>
    <col min="4" max="4" width="9.88671875" bestFit="1" customWidth="1"/>
    <col min="5" max="5" width="14.44140625" bestFit="1" customWidth="1"/>
    <col min="7" max="7" width="10.109375" bestFit="1" customWidth="1"/>
    <col min="8" max="8" width="11.6640625" bestFit="1" customWidth="1"/>
    <col min="9" max="9" width="11.5546875" customWidth="1"/>
    <col min="10" max="10" width="6.44140625" bestFit="1" customWidth="1"/>
  </cols>
  <sheetData>
    <row r="1" spans="1:10" ht="18.75" customHeight="1" x14ac:dyDescent="0.3">
      <c r="A1" s="22" t="s">
        <v>147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.75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8" x14ac:dyDescent="0.3">
      <c r="A3" s="3" t="s">
        <v>0</v>
      </c>
      <c r="B3" s="3" t="s">
        <v>5</v>
      </c>
      <c r="C3" s="3" t="s">
        <v>7</v>
      </c>
      <c r="D3" s="3" t="s">
        <v>8</v>
      </c>
      <c r="E3" s="3" t="s">
        <v>4</v>
      </c>
      <c r="F3" s="3" t="s">
        <v>3</v>
      </c>
      <c r="G3" s="3" t="s">
        <v>9</v>
      </c>
      <c r="H3" s="3" t="s">
        <v>2</v>
      </c>
      <c r="I3" s="3" t="s">
        <v>1</v>
      </c>
      <c r="J3" s="3" t="s">
        <v>6</v>
      </c>
    </row>
    <row r="4" spans="1:10" ht="18" x14ac:dyDescent="0.3">
      <c r="A4" s="7">
        <v>1</v>
      </c>
      <c r="B4" s="3" t="s">
        <v>103</v>
      </c>
      <c r="C4" s="3">
        <v>23.292000000000002</v>
      </c>
      <c r="D4" s="3">
        <v>30.393999999999998</v>
      </c>
      <c r="E4" s="3">
        <v>10</v>
      </c>
      <c r="F4" s="3">
        <v>0</v>
      </c>
      <c r="G4" s="3">
        <v>0</v>
      </c>
      <c r="H4" s="1"/>
      <c r="I4" s="3">
        <f>C4+D4+E4+F4+G4</f>
        <v>63.686</v>
      </c>
      <c r="J4" s="1"/>
    </row>
  </sheetData>
  <mergeCells count="1">
    <mergeCell ref="A1:J2"/>
  </mergeCells>
  <printOptions horizontalCentered="1"/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کارگێرى کار</vt:lpstr>
      <vt:lpstr>Workshop Organization &amp; Adminin</vt:lpstr>
      <vt:lpstr>ئابورى</vt:lpstr>
      <vt:lpstr>میدیا</vt:lpstr>
      <vt:lpstr>ژمێریارى</vt:lpstr>
      <vt:lpstr>زمانى ئینگلیزى</vt:lpstr>
      <vt:lpstr>زمانى فرنسى</vt:lpstr>
      <vt:lpstr>ئامار</vt:lpstr>
      <vt:lpstr>شوێنەوار</vt:lpstr>
      <vt:lpstr>خوێندنى ئاینى</vt:lpstr>
      <vt:lpstr>کۆمەڵناسى</vt:lpstr>
      <vt:lpstr>جوگرافیا</vt:lpstr>
      <vt:lpstr>زمانى کوردى</vt:lpstr>
      <vt:lpstr>ياسا</vt:lpstr>
      <vt:lpstr>گەشتیارى</vt:lpstr>
      <vt:lpstr>وەرزش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 Tech</dc:creator>
  <cp:lastModifiedBy>EPU</cp:lastModifiedBy>
  <cp:lastPrinted>2023-05-23T07:21:51Z</cp:lastPrinted>
  <dcterms:created xsi:type="dcterms:W3CDTF">2023-03-30T06:02:21Z</dcterms:created>
  <dcterms:modified xsi:type="dcterms:W3CDTF">2023-05-23T07:22:05Z</dcterms:modified>
</cp:coreProperties>
</file>