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nyar/Downloads/"/>
    </mc:Choice>
  </mc:AlternateContent>
  <xr:revisionPtr revIDLastSave="0" documentId="13_ncr:1_{12D46993-756E-C645-A573-6876B7B6D1C6}" xr6:coauthVersionLast="47" xr6:coauthVersionMax="47" xr10:uidLastSave="{00000000-0000-0000-0000-000000000000}"/>
  <bookViews>
    <workbookView xWindow="0" yWindow="0" windowWidth="38400" windowHeight="21600" firstSheet="4" activeTab="5" xr2:uid="{00000000-000D-0000-FFFF-FFFF00000000}"/>
  </bookViews>
  <sheets>
    <sheet name="میکانیک و ووزە" sheetId="1" r:id="rId1"/>
    <sheet name="Material Engineering" sheetId="10" r:id="rId2"/>
    <sheet name="Geotechnical Engineering" sheetId="11" r:id="rId3"/>
    <sheet name="گەیاندن" sheetId="2" r:id="rId4"/>
    <sheet name="تەلارسازى" sheetId="6" r:id="rId5"/>
    <sheet name="رووپێوان" sheetId="9" r:id="rId6"/>
    <sheet name="شارستانى" sheetId="3" r:id="rId7"/>
    <sheet name="رێگاوبان" sheetId="4" r:id="rId8"/>
    <sheet name="ئەندازیارى سیستەمى زانیارى" sheetId="5" r:id="rId9"/>
    <sheet name="Computer Science IT " sheetId="7" r:id="rId10"/>
    <sheet name="Computer Engineering" sheetId="8" r:id="rId11"/>
    <sheet name="Structural Engineering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5" i="9" l="1"/>
  <c r="I4" i="12" l="1"/>
  <c r="I8" i="8" l="1"/>
  <c r="I7" i="8"/>
  <c r="I5" i="7"/>
  <c r="I8" i="4" l="1"/>
  <c r="I5" i="4"/>
  <c r="I4" i="11" l="1"/>
  <c r="I5" i="10" l="1"/>
  <c r="I4" i="10" l="1"/>
  <c r="I9" i="5" l="1"/>
  <c r="I4" i="4" l="1"/>
  <c r="I6" i="4"/>
  <c r="I4" i="9"/>
  <c r="I9" i="4"/>
  <c r="I10" i="8" l="1"/>
  <c r="I9" i="8"/>
  <c r="I6" i="8"/>
  <c r="I5" i="8"/>
  <c r="I16" i="7"/>
  <c r="I15" i="7"/>
  <c r="I14" i="7"/>
  <c r="I13" i="7"/>
  <c r="I12" i="7"/>
  <c r="I11" i="7"/>
  <c r="I10" i="7"/>
  <c r="I9" i="7"/>
  <c r="I8" i="7"/>
  <c r="I7" i="7"/>
  <c r="I6" i="7"/>
  <c r="I4" i="6" l="1"/>
  <c r="I12" i="1"/>
  <c r="I12" i="5" l="1"/>
  <c r="I6" i="5"/>
  <c r="I10" i="5"/>
  <c r="I8" i="5"/>
  <c r="I15" i="5"/>
  <c r="I11" i="5"/>
  <c r="I7" i="5"/>
  <c r="I5" i="5"/>
  <c r="I14" i="5"/>
  <c r="I13" i="5"/>
  <c r="I16" i="5"/>
  <c r="I7" i="4" l="1"/>
  <c r="I10" i="3"/>
  <c r="I9" i="3"/>
  <c r="I8" i="3"/>
  <c r="I7" i="3"/>
  <c r="I6" i="3"/>
  <c r="I5" i="3"/>
  <c r="I4" i="3"/>
  <c r="I4" i="2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<sst xmlns="http://schemas.openxmlformats.org/spreadsheetml/2006/main" count="192" uniqueCount="89">
  <si>
    <t>ژ</t>
  </si>
  <si>
    <t>کۆی گشتی</t>
  </si>
  <si>
    <t>چاوپێکەوتن</t>
  </si>
  <si>
    <t>تەمەن</t>
  </si>
  <si>
    <t>ساڵانی خزمەت</t>
  </si>
  <si>
    <t>ناوی سیانی</t>
  </si>
  <si>
    <t>تێبینی</t>
  </si>
  <si>
    <t>نمرەی بەکالۆریۆس</t>
  </si>
  <si>
    <t>ڕیزبەند</t>
  </si>
  <si>
    <t>توانستی E</t>
  </si>
  <si>
    <t>نسیبە احمد کریم</t>
  </si>
  <si>
    <t xml:space="preserve">ئالا عبد القادر عمر </t>
  </si>
  <si>
    <t>احمد عبدالقادر جرجیس</t>
  </si>
  <si>
    <t>ئامانج احمد کریم</t>
  </si>
  <si>
    <t>هاوژین احمد قادر</t>
  </si>
  <si>
    <t>بەهمەت صلاح الدین قادر</t>
  </si>
  <si>
    <t>تابان محمد نجات</t>
  </si>
  <si>
    <t>سامان خلیل ابراهیم</t>
  </si>
  <si>
    <t>سۆران بارزان سیف الدین</t>
  </si>
  <si>
    <t>خەندە حامد شریف</t>
  </si>
  <si>
    <t>خلیل عزیز محمد</t>
  </si>
  <si>
    <t>سازان جمال محمد</t>
  </si>
  <si>
    <t xml:space="preserve">محمد غازی رسول </t>
  </si>
  <si>
    <t>بێگەرد محمد رشید</t>
  </si>
  <si>
    <t>سفر ئازاد عبد الله</t>
  </si>
  <si>
    <t>ژیار حاجی عولا</t>
  </si>
  <si>
    <t>مأوئ کمال جرجیس</t>
  </si>
  <si>
    <t>دانەر جمال عویز</t>
  </si>
  <si>
    <t>دانا اقبال علی</t>
  </si>
  <si>
    <t>مهران عبدالله حاجی</t>
  </si>
  <si>
    <t>دارەوان محی الدین عولا</t>
  </si>
  <si>
    <t>ناوى سیانى</t>
  </si>
  <si>
    <t>نمرەى بەکالۆریۆس</t>
  </si>
  <si>
    <t>ریزبەند</t>
  </si>
  <si>
    <t>ساڵانى خزمەت</t>
  </si>
  <si>
    <t>توانستى E</t>
  </si>
  <si>
    <t>کۆى گشتى</t>
  </si>
  <si>
    <t>تێبینى</t>
  </si>
  <si>
    <t>صدرالدین نجم الدین مصطفى</t>
  </si>
  <si>
    <t>بەلێن عبدالقادر عثمان</t>
  </si>
  <si>
    <t>چیاخان کوردۆ احمد</t>
  </si>
  <si>
    <t>سۆران بختیار نورى</t>
  </si>
  <si>
    <t>ندوە فارس طاهر</t>
  </si>
  <si>
    <t>نائلە فایق عثمان عمر</t>
  </si>
  <si>
    <t>شەونم عبدالفارق عمر</t>
  </si>
  <si>
    <t xml:space="preserve">سروە احمد مصطفى </t>
  </si>
  <si>
    <t xml:space="preserve">أسیا صابر محمد </t>
  </si>
  <si>
    <t>سۆران جلال خورشید</t>
  </si>
  <si>
    <t>باوەر واحد صابر</t>
  </si>
  <si>
    <t>رێبوار عبدالمجید عبدالله</t>
  </si>
  <si>
    <t xml:space="preserve">گۆران مغدید کریم </t>
  </si>
  <si>
    <t xml:space="preserve">شنۆ عبدالقادر محمد </t>
  </si>
  <si>
    <t>مطلب لطیف شۆرۆ</t>
  </si>
  <si>
    <t>احمد کاکەمین محمود</t>
  </si>
  <si>
    <t>محمد ادهم سلیم</t>
  </si>
  <si>
    <t>أیوب طاهر رشید</t>
  </si>
  <si>
    <t xml:space="preserve">محسن على عبدالله </t>
  </si>
  <si>
    <t>أمینە حمد عبدالله</t>
  </si>
  <si>
    <t xml:space="preserve">مؤید احمد رمضان </t>
  </si>
  <si>
    <t>دلشاد صالح رشید</t>
  </si>
  <si>
    <t>یوسف محمد اسماعیل</t>
  </si>
  <si>
    <t>إیمان سردار قادر</t>
  </si>
  <si>
    <t xml:space="preserve">ژین دلدار شوکت </t>
  </si>
  <si>
    <t>حسن عبدالجبار سعید</t>
  </si>
  <si>
    <t>ئارام جودت أغا</t>
  </si>
  <si>
    <t>مینا فاروق عثمان</t>
  </si>
  <si>
    <t>سەرهەنگ گیلان اسماعیل</t>
  </si>
  <si>
    <t>گۆران فتح اللە حمدامین</t>
  </si>
  <si>
    <t xml:space="preserve">جۆری خوێندن/ ماستەر             بواری خوێندن/  تەلارسازى / کورسى پەسندکراو </t>
  </si>
  <si>
    <t>جۆری خوێندن/ ماستەر             بواری خوێندن/  میکانیک و ووزە / کورسى پەسندکراو (٨ کورسى)</t>
  </si>
  <si>
    <t>جۆرى خوێندن / ماستەر       بوارى خوێندن / ئەندازیارى سیستەمى زانیارى/ کورسى پەسندکراو (٧ کورسى)</t>
  </si>
  <si>
    <t>جۆرى خوێندن / ماستەر       بوارى خوێندن / Computer Science/ IT کورسى پەسندکراو (١٦ کورسى)</t>
  </si>
  <si>
    <t>جۆرى خوێندن / ماستەر       بوارى خوێندن / Computer Engineering  کورسى پەسندکراو(١٠ کورسى)</t>
  </si>
  <si>
    <t>نوزاد حمد محمود</t>
  </si>
  <si>
    <t>نیاز طیب ابراهیم</t>
  </si>
  <si>
    <t>جۆری خوێندن/ ماستەر             بواری خوێندن/  ئەندازیاری شارستانی / کورسى پەسندکراو (٦ کورسى)</t>
  </si>
  <si>
    <t>پەری طالب حمە شین</t>
  </si>
  <si>
    <t>جلال فاضل محمد</t>
  </si>
  <si>
    <t>ئاکار ستار عثمان</t>
  </si>
  <si>
    <t>جۆری خوێندن/ ماستەر                بواری خوێندن/  رێگاوبان / کورسى پەسندکراو (٣ کورسى)</t>
  </si>
  <si>
    <t>جۆری خوێندن/ ماستەر                بواری خوێندن/  ڕووپێوان / کورسى پەسندکراو( ١ کورسى)</t>
  </si>
  <si>
    <t>زانا فاروق عثمان</t>
  </si>
  <si>
    <t>رێژنە على صالح</t>
  </si>
  <si>
    <t>جۆری خوێندن/ ماستەر             بواری خوێندن/  Material Engineering / کورسى پەسندکراو (٤ کورسى)</t>
  </si>
  <si>
    <t>جۆری خوێندن/ ماستەر             بواری خوێندن/  Geotechnical Engineering/ کورسى پەسندکراو (1 کورسى)</t>
  </si>
  <si>
    <t>جۆری خوێندن/ ماستەر             بواری خوێندن/ Structural Engineering/ کورسى پەسندکراو (4 کورسى)</t>
  </si>
  <si>
    <t>تحسين طه حمد</t>
  </si>
  <si>
    <t>جۆری خوێندن/ ماستەر             بواری خوێندن/  گەیاندن / كورسى پەسندکراو (5 كورسى)</t>
  </si>
  <si>
    <t>زينب عبيد شكور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</si>
</sst>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rightToLeft="1" workbookViewId="0">
      <selection activeCell="D17" sqref="D17"/>
    </sheetView>
  </sheetViews>
  <sheetFormatPr baseColWidth="10" defaultColWidth="8.83203125" defaultRowHeight="15" x14ac:dyDescent="0.2"/>
  <cols>
    <col min="1" max="1" width="2.5" bestFit="1" customWidth="1"/>
    <col min="2" max="2" width="24.83203125" style="15" bestFit="1" customWidth="1"/>
    <col min="3" max="3" width="17.83203125" bestFit="1" customWidth="1"/>
    <col min="4" max="4" width="9.83203125" bestFit="1" customWidth="1"/>
    <col min="5" max="5" width="14.5" bestFit="1" customWidth="1"/>
    <col min="6" max="6" width="12.5" customWidth="1"/>
    <col min="7" max="7" width="10.1640625" customWidth="1"/>
    <col min="8" max="8" width="11.6640625" bestFit="1" customWidth="1"/>
    <col min="9" max="9" width="11" bestFit="1" customWidth="1"/>
    <col min="10" max="10" width="7.1640625" customWidth="1"/>
  </cols>
  <sheetData>
    <row r="1" spans="1:10" ht="16.5" customHeight="1" x14ac:dyDescent="0.2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8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9" x14ac:dyDescent="0.2">
      <c r="A4" s="2" t="s">
        <v>0</v>
      </c>
      <c r="B4" s="14" t="s">
        <v>5</v>
      </c>
      <c r="C4" s="2" t="s">
        <v>7</v>
      </c>
      <c r="D4" s="2" t="s">
        <v>8</v>
      </c>
      <c r="E4" s="2" t="s">
        <v>4</v>
      </c>
      <c r="F4" s="2" t="s">
        <v>3</v>
      </c>
      <c r="G4" s="2" t="s">
        <v>9</v>
      </c>
      <c r="H4" s="2" t="s">
        <v>2</v>
      </c>
      <c r="I4" s="2" t="s">
        <v>1</v>
      </c>
      <c r="J4" s="2" t="s">
        <v>6</v>
      </c>
    </row>
    <row r="5" spans="1:10" ht="19" x14ac:dyDescent="0.2">
      <c r="A5" s="5">
        <v>1</v>
      </c>
      <c r="B5" s="14" t="s">
        <v>10</v>
      </c>
      <c r="C5" s="2">
        <v>22.956</v>
      </c>
      <c r="D5" s="2">
        <v>34.1</v>
      </c>
      <c r="E5" s="2">
        <v>10</v>
      </c>
      <c r="F5" s="2">
        <v>0</v>
      </c>
      <c r="G5" s="2">
        <v>5</v>
      </c>
      <c r="H5" s="2"/>
      <c r="I5" s="2">
        <f t="shared" ref="I5:I12" si="0">C5+D5+E5+F5+G5</f>
        <v>72.055999999999997</v>
      </c>
      <c r="J5" s="3"/>
    </row>
    <row r="6" spans="1:10" ht="19" x14ac:dyDescent="0.2">
      <c r="A6" s="5">
        <v>2</v>
      </c>
      <c r="B6" s="14" t="s">
        <v>11</v>
      </c>
      <c r="C6" s="2">
        <v>22.635000000000002</v>
      </c>
      <c r="D6" s="2">
        <v>33.107999999999997</v>
      </c>
      <c r="E6" s="2">
        <v>3</v>
      </c>
      <c r="F6" s="2">
        <v>3.5</v>
      </c>
      <c r="G6" s="2">
        <v>6</v>
      </c>
      <c r="H6" s="3"/>
      <c r="I6" s="2">
        <f t="shared" si="0"/>
        <v>68.242999999999995</v>
      </c>
      <c r="J6" s="3"/>
    </row>
    <row r="7" spans="1:10" ht="19" x14ac:dyDescent="0.2">
      <c r="A7" s="5">
        <v>3</v>
      </c>
      <c r="B7" s="14" t="s">
        <v>12</v>
      </c>
      <c r="C7" s="2">
        <v>22.847999999999999</v>
      </c>
      <c r="D7" s="2">
        <v>33.054000000000002</v>
      </c>
      <c r="E7" s="2">
        <v>3</v>
      </c>
      <c r="F7" s="2">
        <v>1.5</v>
      </c>
      <c r="G7" s="2">
        <v>6</v>
      </c>
      <c r="H7" s="3"/>
      <c r="I7" s="2">
        <f t="shared" si="0"/>
        <v>66.402000000000001</v>
      </c>
      <c r="J7" s="3"/>
    </row>
    <row r="8" spans="1:10" ht="19" x14ac:dyDescent="0.2">
      <c r="A8" s="5">
        <v>4</v>
      </c>
      <c r="B8" s="14" t="s">
        <v>13</v>
      </c>
      <c r="C8" s="2">
        <v>21.748999999999999</v>
      </c>
      <c r="D8" s="2">
        <v>33.25</v>
      </c>
      <c r="E8" s="2">
        <v>10</v>
      </c>
      <c r="F8" s="2">
        <v>0.5</v>
      </c>
      <c r="G8" s="2">
        <v>0</v>
      </c>
      <c r="H8" s="2"/>
      <c r="I8" s="2">
        <f t="shared" si="0"/>
        <v>65.498999999999995</v>
      </c>
      <c r="J8" s="3"/>
    </row>
    <row r="9" spans="1:10" ht="19" x14ac:dyDescent="0.2">
      <c r="A9" s="5">
        <v>5</v>
      </c>
      <c r="B9" s="14" t="s">
        <v>81</v>
      </c>
      <c r="C9" s="2">
        <v>21.123000000000001</v>
      </c>
      <c r="D9" s="2">
        <v>33.408999999999999</v>
      </c>
      <c r="E9" s="2">
        <v>10</v>
      </c>
      <c r="F9" s="2">
        <v>0</v>
      </c>
      <c r="G9" s="2">
        <v>0</v>
      </c>
      <c r="H9" s="2"/>
      <c r="I9" s="2">
        <f t="shared" si="0"/>
        <v>64.531999999999996</v>
      </c>
      <c r="J9" s="3"/>
    </row>
    <row r="10" spans="1:10" ht="19" x14ac:dyDescent="0.2">
      <c r="A10" s="5">
        <v>6</v>
      </c>
      <c r="B10" s="14" t="s">
        <v>14</v>
      </c>
      <c r="C10" s="2">
        <v>20.312000000000001</v>
      </c>
      <c r="D10" s="2">
        <v>28.716999999999999</v>
      </c>
      <c r="E10" s="2">
        <v>7</v>
      </c>
      <c r="F10" s="2">
        <v>0</v>
      </c>
      <c r="G10" s="2">
        <v>5</v>
      </c>
      <c r="H10" s="2"/>
      <c r="I10" s="2">
        <f t="shared" si="0"/>
        <v>61.028999999999996</v>
      </c>
      <c r="J10" s="2"/>
    </row>
    <row r="11" spans="1:10" ht="19" x14ac:dyDescent="0.2">
      <c r="A11" s="5">
        <v>7</v>
      </c>
      <c r="B11" s="14" t="s">
        <v>15</v>
      </c>
      <c r="C11" s="2">
        <v>18.715</v>
      </c>
      <c r="D11" s="2">
        <v>22.75</v>
      </c>
      <c r="E11" s="2">
        <v>10</v>
      </c>
      <c r="F11" s="2">
        <v>0</v>
      </c>
      <c r="G11" s="2">
        <v>0</v>
      </c>
      <c r="H11" s="2"/>
      <c r="I11" s="2">
        <f t="shared" si="0"/>
        <v>51.465000000000003</v>
      </c>
      <c r="J11" s="2"/>
    </row>
    <row r="12" spans="1:10" ht="19" x14ac:dyDescent="0.2">
      <c r="A12" s="5">
        <v>8</v>
      </c>
      <c r="B12" s="14" t="s">
        <v>66</v>
      </c>
      <c r="C12" s="2">
        <v>18.117000000000001</v>
      </c>
      <c r="D12" s="2">
        <v>11.052</v>
      </c>
      <c r="E12" s="2">
        <v>2</v>
      </c>
      <c r="F12" s="2">
        <v>0.5</v>
      </c>
      <c r="G12" s="2">
        <v>0</v>
      </c>
      <c r="H12" s="2"/>
      <c r="I12" s="2">
        <f t="shared" si="0"/>
        <v>31.669</v>
      </c>
      <c r="J12" s="1"/>
    </row>
  </sheetData>
  <sortState xmlns:xlrd2="http://schemas.microsoft.com/office/spreadsheetml/2017/richdata2" ref="A5:I12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rightToLeft="1" workbookViewId="0">
      <selection activeCell="B18" sqref="B18"/>
    </sheetView>
  </sheetViews>
  <sheetFormatPr baseColWidth="10" defaultColWidth="8.83203125" defaultRowHeight="15" x14ac:dyDescent="0.2"/>
  <cols>
    <col min="1" max="1" width="4.1640625" bestFit="1" customWidth="1"/>
    <col min="2" max="2" width="28.1640625" bestFit="1" customWidth="1"/>
    <col min="3" max="3" width="17.83203125" style="8" bestFit="1" customWidth="1"/>
    <col min="4" max="4" width="9.83203125" style="8" bestFit="1" customWidth="1"/>
    <col min="5" max="5" width="14.5" style="8" bestFit="1" customWidth="1"/>
    <col min="6" max="6" width="6.83203125" style="8" bestFit="1" customWidth="1"/>
    <col min="7" max="7" width="10.1640625" style="8" bestFit="1" customWidth="1"/>
    <col min="8" max="8" width="9.1640625" style="8"/>
    <col min="9" max="9" width="11" style="8" bestFit="1" customWidth="1"/>
    <col min="10" max="10" width="6.5" bestFit="1" customWidth="1"/>
  </cols>
  <sheetData>
    <row r="1" spans="1:10" x14ac:dyDescent="0.2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9" x14ac:dyDescent="0.25">
      <c r="A4" s="4" t="s">
        <v>0</v>
      </c>
      <c r="B4" s="4" t="s">
        <v>31</v>
      </c>
      <c r="C4" s="6" t="s">
        <v>32</v>
      </c>
      <c r="D4" s="6" t="s">
        <v>33</v>
      </c>
      <c r="E4" s="6" t="s">
        <v>34</v>
      </c>
      <c r="F4" s="6" t="s">
        <v>3</v>
      </c>
      <c r="G4" s="6" t="s">
        <v>35</v>
      </c>
      <c r="H4" s="6" t="s">
        <v>2</v>
      </c>
      <c r="I4" s="6" t="s">
        <v>36</v>
      </c>
      <c r="J4" s="4" t="s">
        <v>37</v>
      </c>
    </row>
    <row r="5" spans="1:10" ht="19" x14ac:dyDescent="0.25">
      <c r="A5" s="9">
        <v>1</v>
      </c>
      <c r="B5" s="4" t="s">
        <v>64</v>
      </c>
      <c r="C5" s="6">
        <v>22.902999999999999</v>
      </c>
      <c r="D5" s="6">
        <v>30.625</v>
      </c>
      <c r="E5" s="6">
        <v>10</v>
      </c>
      <c r="F5" s="6">
        <v>0</v>
      </c>
      <c r="G5" s="6">
        <v>0</v>
      </c>
      <c r="H5" s="6"/>
      <c r="I5" s="6">
        <f t="shared" ref="I5:I16" si="0">C5+D5+E5+F5+G5</f>
        <v>63.527999999999999</v>
      </c>
      <c r="J5" s="4"/>
    </row>
    <row r="6" spans="1:10" ht="19" x14ac:dyDescent="0.25">
      <c r="A6" s="9">
        <v>2</v>
      </c>
      <c r="B6" s="4" t="s">
        <v>44</v>
      </c>
      <c r="C6" s="6">
        <v>22.876000000000001</v>
      </c>
      <c r="D6" s="6">
        <v>33.905999999999999</v>
      </c>
      <c r="E6" s="6">
        <v>5</v>
      </c>
      <c r="F6" s="6">
        <v>0.5</v>
      </c>
      <c r="G6" s="6">
        <v>0</v>
      </c>
      <c r="H6" s="6"/>
      <c r="I6" s="6">
        <f t="shared" si="0"/>
        <v>62.281999999999996</v>
      </c>
      <c r="J6" s="4"/>
    </row>
    <row r="7" spans="1:10" ht="19" x14ac:dyDescent="0.25">
      <c r="A7" s="9">
        <v>3</v>
      </c>
      <c r="B7" s="4" t="s">
        <v>55</v>
      </c>
      <c r="C7" s="6">
        <v>23.635000000000002</v>
      </c>
      <c r="D7" s="6">
        <v>32.741999999999997</v>
      </c>
      <c r="E7" s="6">
        <v>5</v>
      </c>
      <c r="F7" s="6">
        <v>0</v>
      </c>
      <c r="G7" s="6">
        <v>0</v>
      </c>
      <c r="H7" s="6"/>
      <c r="I7" s="6">
        <f t="shared" si="0"/>
        <v>61.376999999999995</v>
      </c>
      <c r="J7" s="4"/>
    </row>
    <row r="8" spans="1:10" ht="19" x14ac:dyDescent="0.25">
      <c r="A8" s="9">
        <v>4</v>
      </c>
      <c r="B8" s="4" t="s">
        <v>42</v>
      </c>
      <c r="C8" s="6">
        <v>22.719000000000001</v>
      </c>
      <c r="D8" s="6">
        <v>33.359000000000002</v>
      </c>
      <c r="E8" s="6">
        <v>5</v>
      </c>
      <c r="F8" s="6">
        <v>0</v>
      </c>
      <c r="G8" s="6">
        <v>0</v>
      </c>
      <c r="H8" s="6"/>
      <c r="I8" s="6">
        <f t="shared" si="0"/>
        <v>61.078000000000003</v>
      </c>
      <c r="J8" s="4"/>
    </row>
    <row r="9" spans="1:10" ht="19" x14ac:dyDescent="0.25">
      <c r="A9" s="9">
        <v>5</v>
      </c>
      <c r="B9" s="4" t="s">
        <v>38</v>
      </c>
      <c r="C9" s="6">
        <v>23.373000000000001</v>
      </c>
      <c r="D9" s="6">
        <v>31.613</v>
      </c>
      <c r="E9" s="6">
        <v>5</v>
      </c>
      <c r="F9" s="6">
        <v>0</v>
      </c>
      <c r="G9" s="6">
        <v>0</v>
      </c>
      <c r="H9" s="6"/>
      <c r="I9" s="6">
        <f t="shared" si="0"/>
        <v>59.986000000000004</v>
      </c>
      <c r="J9" s="4"/>
    </row>
    <row r="10" spans="1:10" ht="19" x14ac:dyDescent="0.25">
      <c r="A10" s="9">
        <v>6</v>
      </c>
      <c r="B10" s="4" t="s">
        <v>46</v>
      </c>
      <c r="C10" s="6">
        <v>19.652000000000001</v>
      </c>
      <c r="D10" s="6">
        <v>19.559000000000001</v>
      </c>
      <c r="E10" s="6">
        <v>10</v>
      </c>
      <c r="F10" s="6">
        <v>0</v>
      </c>
      <c r="G10" s="6">
        <v>0</v>
      </c>
      <c r="H10" s="6"/>
      <c r="I10" s="6">
        <f t="shared" si="0"/>
        <v>49.210999999999999</v>
      </c>
      <c r="J10" s="4"/>
    </row>
    <row r="11" spans="1:10" ht="19" x14ac:dyDescent="0.25">
      <c r="A11" s="9">
        <v>7</v>
      </c>
      <c r="B11" s="4" t="s">
        <v>59</v>
      </c>
      <c r="C11" s="6">
        <v>19.277000000000001</v>
      </c>
      <c r="D11" s="6">
        <v>16.471</v>
      </c>
      <c r="E11" s="6">
        <v>10</v>
      </c>
      <c r="F11" s="6">
        <v>0</v>
      </c>
      <c r="G11" s="6">
        <v>0</v>
      </c>
      <c r="H11" s="6"/>
      <c r="I11" s="6">
        <f t="shared" si="0"/>
        <v>45.748000000000005</v>
      </c>
      <c r="J11" s="4"/>
    </row>
    <row r="12" spans="1:10" ht="19" x14ac:dyDescent="0.25">
      <c r="A12" s="9">
        <v>8</v>
      </c>
      <c r="B12" s="4" t="s">
        <v>41</v>
      </c>
      <c r="C12" s="6">
        <v>18.690999999999999</v>
      </c>
      <c r="D12" s="6">
        <v>8.02</v>
      </c>
      <c r="E12" s="6">
        <v>10</v>
      </c>
      <c r="F12" s="6">
        <v>0</v>
      </c>
      <c r="G12" s="6">
        <v>6</v>
      </c>
      <c r="H12" s="6"/>
      <c r="I12" s="6">
        <f t="shared" si="0"/>
        <v>42.710999999999999</v>
      </c>
      <c r="J12" s="4"/>
    </row>
    <row r="13" spans="1:10" ht="19" x14ac:dyDescent="0.25">
      <c r="A13" s="9">
        <v>9</v>
      </c>
      <c r="B13" s="4" t="s">
        <v>47</v>
      </c>
      <c r="C13" s="6">
        <v>24.963000000000001</v>
      </c>
      <c r="D13" s="6">
        <v>0</v>
      </c>
      <c r="E13" s="6">
        <v>6</v>
      </c>
      <c r="F13" s="6">
        <v>0</v>
      </c>
      <c r="G13" s="6">
        <v>5</v>
      </c>
      <c r="H13" s="6"/>
      <c r="I13" s="6">
        <f t="shared" si="0"/>
        <v>35.963000000000001</v>
      </c>
      <c r="J13" s="4"/>
    </row>
    <row r="14" spans="1:10" ht="19" x14ac:dyDescent="0.25">
      <c r="A14" s="9">
        <v>10</v>
      </c>
      <c r="B14" s="4" t="s">
        <v>40</v>
      </c>
      <c r="C14" s="6">
        <v>23.832000000000001</v>
      </c>
      <c r="D14" s="6">
        <v>0</v>
      </c>
      <c r="E14" s="6">
        <v>3.5</v>
      </c>
      <c r="F14" s="6">
        <v>2.5</v>
      </c>
      <c r="G14" s="6">
        <v>0</v>
      </c>
      <c r="H14" s="6"/>
      <c r="I14" s="6">
        <f t="shared" si="0"/>
        <v>29.832000000000001</v>
      </c>
      <c r="J14" s="4"/>
    </row>
    <row r="15" spans="1:10" ht="19" x14ac:dyDescent="0.25">
      <c r="A15" s="9">
        <v>11</v>
      </c>
      <c r="B15" s="4" t="s">
        <v>62</v>
      </c>
      <c r="C15" s="6">
        <v>18.149999999999999</v>
      </c>
      <c r="D15" s="6">
        <v>0</v>
      </c>
      <c r="E15" s="6">
        <v>10</v>
      </c>
      <c r="F15" s="6">
        <v>0</v>
      </c>
      <c r="G15" s="6">
        <v>0</v>
      </c>
      <c r="H15" s="6"/>
      <c r="I15" s="6">
        <f t="shared" si="0"/>
        <v>28.15</v>
      </c>
      <c r="J15" s="4"/>
    </row>
    <row r="16" spans="1:10" ht="19" x14ac:dyDescent="0.25">
      <c r="A16" s="9">
        <v>12</v>
      </c>
      <c r="B16" s="4" t="s">
        <v>57</v>
      </c>
      <c r="C16" s="6">
        <v>20.420999999999999</v>
      </c>
      <c r="D16" s="6">
        <v>0</v>
      </c>
      <c r="E16" s="6">
        <v>5.5</v>
      </c>
      <c r="F16" s="6">
        <v>0</v>
      </c>
      <c r="G16" s="6">
        <v>0</v>
      </c>
      <c r="H16" s="6"/>
      <c r="I16" s="6">
        <f t="shared" si="0"/>
        <v>25.920999999999999</v>
      </c>
      <c r="J16" s="4"/>
    </row>
    <row r="17" spans="1:1" ht="19" x14ac:dyDescent="0.25">
      <c r="A17" s="7"/>
    </row>
  </sheetData>
  <sortState xmlns:xlrd2="http://schemas.microsoft.com/office/spreadsheetml/2017/richdata2" ref="A5:I16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"/>
  <sheetViews>
    <sheetView rightToLeft="1" workbookViewId="0">
      <selection activeCell="E13" sqref="E13"/>
    </sheetView>
  </sheetViews>
  <sheetFormatPr baseColWidth="10" defaultColWidth="8.83203125" defaultRowHeight="15" x14ac:dyDescent="0.2"/>
  <cols>
    <col min="1" max="1" width="2.6640625" bestFit="1" customWidth="1"/>
    <col min="2" max="2" width="21.83203125" style="15" bestFit="1" customWidth="1"/>
    <col min="3" max="3" width="17.83203125" bestFit="1" customWidth="1"/>
    <col min="4" max="4" width="9.83203125" bestFit="1" customWidth="1"/>
    <col min="5" max="5" width="14.5" bestFit="1" customWidth="1"/>
    <col min="9" max="9" width="11.5" customWidth="1"/>
    <col min="10" max="10" width="6.5" bestFit="1" customWidth="1"/>
  </cols>
  <sheetData>
    <row r="1" spans="1:10" ht="15" customHeight="1" x14ac:dyDescent="0.2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9" x14ac:dyDescent="0.25">
      <c r="A4" s="4" t="s">
        <v>0</v>
      </c>
      <c r="B4" s="11" t="s">
        <v>31</v>
      </c>
      <c r="C4" s="4" t="s">
        <v>32</v>
      </c>
      <c r="D4" s="4" t="s">
        <v>33</v>
      </c>
      <c r="E4" s="4" t="s">
        <v>34</v>
      </c>
      <c r="F4" s="4" t="s">
        <v>3</v>
      </c>
      <c r="G4" s="4" t="s">
        <v>35</v>
      </c>
      <c r="H4" s="4" t="s">
        <v>2</v>
      </c>
      <c r="I4" s="4" t="s">
        <v>36</v>
      </c>
      <c r="J4" s="4" t="s">
        <v>37</v>
      </c>
    </row>
    <row r="5" spans="1:10" ht="19" x14ac:dyDescent="0.25">
      <c r="A5" s="9">
        <v>1</v>
      </c>
      <c r="B5" s="11" t="s">
        <v>65</v>
      </c>
      <c r="C5" s="6">
        <v>20.49</v>
      </c>
      <c r="D5" s="6">
        <v>35</v>
      </c>
      <c r="E5" s="6">
        <v>10</v>
      </c>
      <c r="F5" s="6">
        <v>0</v>
      </c>
      <c r="G5" s="6">
        <v>6</v>
      </c>
      <c r="H5" s="6"/>
      <c r="I5" s="6">
        <f t="shared" ref="I5:I10" si="0">C5+D5+E5+F5+G5</f>
        <v>71.489999999999995</v>
      </c>
      <c r="J5" s="4"/>
    </row>
    <row r="6" spans="1:10" ht="19" x14ac:dyDescent="0.25">
      <c r="A6" s="9">
        <v>2</v>
      </c>
      <c r="B6" s="11" t="s">
        <v>60</v>
      </c>
      <c r="C6" s="6">
        <v>19.539000000000001</v>
      </c>
      <c r="D6" s="6">
        <v>26.797000000000001</v>
      </c>
      <c r="E6" s="6">
        <v>10</v>
      </c>
      <c r="F6" s="6">
        <v>0</v>
      </c>
      <c r="G6" s="6">
        <v>0</v>
      </c>
      <c r="H6" s="6"/>
      <c r="I6" s="6">
        <f t="shared" si="0"/>
        <v>56.335999999999999</v>
      </c>
      <c r="J6" s="4"/>
    </row>
    <row r="7" spans="1:10" ht="19" x14ac:dyDescent="0.25">
      <c r="A7" s="9">
        <v>3</v>
      </c>
      <c r="B7" s="4" t="s">
        <v>51</v>
      </c>
      <c r="C7" s="6">
        <v>20.166</v>
      </c>
      <c r="D7" s="6">
        <v>15.465</v>
      </c>
      <c r="E7" s="6">
        <v>10</v>
      </c>
      <c r="F7" s="6">
        <v>0</v>
      </c>
      <c r="G7" s="6">
        <v>5</v>
      </c>
      <c r="H7" s="6"/>
      <c r="I7" s="6">
        <f t="shared" si="0"/>
        <v>50.631</v>
      </c>
      <c r="J7" s="4"/>
    </row>
    <row r="8" spans="1:10" ht="19" x14ac:dyDescent="0.25">
      <c r="A8" s="12">
        <v>4</v>
      </c>
      <c r="B8" s="4" t="s">
        <v>39</v>
      </c>
      <c r="C8" s="6">
        <v>19.725000000000001</v>
      </c>
      <c r="D8" s="6">
        <v>17.736999999999998</v>
      </c>
      <c r="E8" s="6">
        <v>7</v>
      </c>
      <c r="F8" s="6">
        <v>1</v>
      </c>
      <c r="G8" s="6">
        <v>0</v>
      </c>
      <c r="H8" s="6"/>
      <c r="I8" s="6">
        <f t="shared" si="0"/>
        <v>45.462000000000003</v>
      </c>
      <c r="J8" s="4"/>
    </row>
    <row r="9" spans="1:10" ht="19" x14ac:dyDescent="0.25">
      <c r="A9" s="9">
        <v>5</v>
      </c>
      <c r="B9" s="11" t="s">
        <v>45</v>
      </c>
      <c r="C9" s="6">
        <v>18.971</v>
      </c>
      <c r="D9" s="6">
        <v>5.3849999999999998</v>
      </c>
      <c r="E9" s="6">
        <v>10</v>
      </c>
      <c r="F9" s="6">
        <v>0</v>
      </c>
      <c r="G9" s="6">
        <v>5</v>
      </c>
      <c r="H9" s="6"/>
      <c r="I9" s="6">
        <f t="shared" si="0"/>
        <v>39.356000000000002</v>
      </c>
      <c r="J9" s="4"/>
    </row>
    <row r="10" spans="1:10" ht="19" x14ac:dyDescent="0.25">
      <c r="A10" s="9">
        <v>6</v>
      </c>
      <c r="B10" s="11" t="s">
        <v>58</v>
      </c>
      <c r="C10" s="6">
        <v>18.594999999999999</v>
      </c>
      <c r="D10" s="6">
        <v>3.3</v>
      </c>
      <c r="E10" s="6">
        <v>9</v>
      </c>
      <c r="F10" s="6">
        <v>0</v>
      </c>
      <c r="G10" s="6">
        <v>5</v>
      </c>
      <c r="H10" s="6"/>
      <c r="I10" s="6">
        <f t="shared" si="0"/>
        <v>35.894999999999996</v>
      </c>
      <c r="J10" s="4"/>
    </row>
  </sheetData>
  <sortState xmlns:xlrd2="http://schemas.microsoft.com/office/spreadsheetml/2017/richdata2" ref="A5:I10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"/>
  <sheetViews>
    <sheetView rightToLeft="1" workbookViewId="0">
      <selection sqref="A1:J2"/>
    </sheetView>
  </sheetViews>
  <sheetFormatPr baseColWidth="10" defaultColWidth="8.83203125" defaultRowHeight="15" x14ac:dyDescent="0.2"/>
  <cols>
    <col min="1" max="1" width="3" bestFit="1" customWidth="1"/>
    <col min="2" max="2" width="23.6640625" bestFit="1" customWidth="1"/>
    <col min="3" max="3" width="17.83203125" bestFit="1" customWidth="1"/>
    <col min="8" max="8" width="11.6640625" bestFit="1" customWidth="1"/>
  </cols>
  <sheetData>
    <row r="1" spans="1:10" x14ac:dyDescent="0.2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14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5">
        <v>1</v>
      </c>
      <c r="B4" s="14" t="s">
        <v>27</v>
      </c>
      <c r="C4" s="2">
        <v>18.78</v>
      </c>
      <c r="D4" s="2">
        <v>5.38</v>
      </c>
      <c r="E4" s="2">
        <v>10</v>
      </c>
      <c r="F4" s="2">
        <v>0</v>
      </c>
      <c r="G4" s="2">
        <v>5</v>
      </c>
      <c r="H4" s="2"/>
      <c r="I4" s="2">
        <f t="shared" ref="I4" si="0">C4+D4+E4+F4+G4</f>
        <v>39.159999999999997</v>
      </c>
      <c r="J4" s="2"/>
    </row>
  </sheetData>
  <mergeCells count="1">
    <mergeCell ref="A1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"/>
  <sheetViews>
    <sheetView rightToLeft="1" workbookViewId="0">
      <selection activeCell="T1" sqref="T1"/>
    </sheetView>
  </sheetViews>
  <sheetFormatPr baseColWidth="10" defaultColWidth="8.83203125" defaultRowHeight="15" x14ac:dyDescent="0.2"/>
  <cols>
    <col min="1" max="1" width="2.5" bestFit="1" customWidth="1"/>
    <col min="2" max="2" width="20.5" bestFit="1" customWidth="1"/>
    <col min="3" max="3" width="15.33203125" bestFit="1" customWidth="1"/>
    <col min="10" max="10" width="5.33203125" bestFit="1" customWidth="1"/>
  </cols>
  <sheetData>
    <row r="1" spans="1:10" x14ac:dyDescent="0.2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" x14ac:dyDescent="0.2">
      <c r="A3" s="16" t="s">
        <v>0</v>
      </c>
      <c r="B3" s="17" t="s">
        <v>5</v>
      </c>
      <c r="C3" s="16" t="s">
        <v>7</v>
      </c>
      <c r="D3" s="16" t="s">
        <v>8</v>
      </c>
      <c r="E3" s="16" t="s">
        <v>4</v>
      </c>
      <c r="F3" s="16" t="s">
        <v>3</v>
      </c>
      <c r="G3" s="16" t="s">
        <v>9</v>
      </c>
      <c r="H3" s="16" t="s">
        <v>2</v>
      </c>
      <c r="I3" s="16" t="s">
        <v>1</v>
      </c>
      <c r="J3" s="16" t="s">
        <v>6</v>
      </c>
    </row>
    <row r="4" spans="1:10" ht="16" x14ac:dyDescent="0.2">
      <c r="A4" s="18">
        <v>1</v>
      </c>
      <c r="B4" s="17" t="s">
        <v>21</v>
      </c>
      <c r="C4" s="16">
        <v>21.1</v>
      </c>
      <c r="D4" s="16">
        <v>31.11</v>
      </c>
      <c r="E4" s="16">
        <v>10</v>
      </c>
      <c r="F4" s="16">
        <v>0</v>
      </c>
      <c r="G4" s="16">
        <v>5</v>
      </c>
      <c r="H4" s="16"/>
      <c r="I4" s="16">
        <f t="shared" ref="I4:I5" si="0">C4+D4+E4+F4+G4</f>
        <v>67.210000000000008</v>
      </c>
      <c r="J4" s="19"/>
    </row>
    <row r="5" spans="1:10" ht="16" x14ac:dyDescent="0.2">
      <c r="A5" s="21">
        <v>2</v>
      </c>
      <c r="B5" s="17" t="s">
        <v>23</v>
      </c>
      <c r="C5" s="16">
        <v>20.34</v>
      </c>
      <c r="D5" s="16">
        <v>23.33</v>
      </c>
      <c r="E5" s="16">
        <v>10</v>
      </c>
      <c r="F5" s="16">
        <v>0</v>
      </c>
      <c r="G5" s="16">
        <v>5</v>
      </c>
      <c r="H5" s="16"/>
      <c r="I5" s="16">
        <f t="shared" si="0"/>
        <v>58.67</v>
      </c>
      <c r="J5" s="16"/>
    </row>
  </sheetData>
  <mergeCells count="1">
    <mergeCell ref="A1:J2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"/>
  <sheetViews>
    <sheetView rightToLeft="1" workbookViewId="0">
      <selection activeCell="D11" sqref="D11"/>
    </sheetView>
  </sheetViews>
  <sheetFormatPr baseColWidth="10" defaultColWidth="8.83203125" defaultRowHeight="15" x14ac:dyDescent="0.2"/>
  <cols>
    <col min="1" max="1" width="2.1640625" bestFit="1" customWidth="1"/>
    <col min="2" max="2" width="19.33203125" bestFit="1" customWidth="1"/>
    <col min="3" max="3" width="15.33203125" bestFit="1" customWidth="1"/>
    <col min="5" max="5" width="12.33203125" bestFit="1" customWidth="1"/>
    <col min="10" max="10" width="5.33203125" bestFit="1" customWidth="1"/>
  </cols>
  <sheetData>
    <row r="1" spans="1:10" x14ac:dyDescent="0.2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6" x14ac:dyDescent="0.2">
      <c r="A3" s="16" t="s">
        <v>0</v>
      </c>
      <c r="B3" s="17" t="s">
        <v>5</v>
      </c>
      <c r="C3" s="16" t="s">
        <v>7</v>
      </c>
      <c r="D3" s="16" t="s">
        <v>8</v>
      </c>
      <c r="E3" s="16" t="s">
        <v>4</v>
      </c>
      <c r="F3" s="16" t="s">
        <v>3</v>
      </c>
      <c r="G3" s="16" t="s">
        <v>9</v>
      </c>
      <c r="H3" s="16" t="s">
        <v>2</v>
      </c>
      <c r="I3" s="16" t="s">
        <v>1</v>
      </c>
      <c r="J3" s="16" t="s">
        <v>6</v>
      </c>
    </row>
    <row r="4" spans="1:10" ht="19" x14ac:dyDescent="0.2">
      <c r="A4" s="5">
        <v>1</v>
      </c>
      <c r="B4" s="14" t="s">
        <v>17</v>
      </c>
      <c r="C4" s="2">
        <v>23.85</v>
      </c>
      <c r="D4" s="2">
        <v>35</v>
      </c>
      <c r="E4" s="2">
        <v>10</v>
      </c>
      <c r="F4" s="2">
        <v>1</v>
      </c>
      <c r="G4" s="2">
        <v>5</v>
      </c>
      <c r="H4" s="2"/>
      <c r="I4" s="2">
        <f t="shared" ref="I4" si="0">C4+D4+E4+F4+G4</f>
        <v>74.849999999999994</v>
      </c>
      <c r="J4" s="3"/>
    </row>
  </sheetData>
  <mergeCells count="1">
    <mergeCell ref="A1:J2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"/>
  <sheetViews>
    <sheetView rightToLeft="1" workbookViewId="0">
      <selection activeCell="B8" sqref="B8"/>
    </sheetView>
  </sheetViews>
  <sheetFormatPr baseColWidth="10" defaultColWidth="8.83203125" defaultRowHeight="15" x14ac:dyDescent="0.2"/>
  <cols>
    <col min="1" max="1" width="2.5" bestFit="1" customWidth="1"/>
    <col min="2" max="2" width="17" bestFit="1" customWidth="1"/>
    <col min="3" max="3" width="17.83203125" bestFit="1" customWidth="1"/>
    <col min="5" max="5" width="14.5" bestFit="1" customWidth="1"/>
    <col min="8" max="8" width="11.6640625" bestFit="1" customWidth="1"/>
    <col min="9" max="9" width="11" bestFit="1" customWidth="1"/>
  </cols>
  <sheetData>
    <row r="1" spans="1:10" ht="18.75" customHeight="1" x14ac:dyDescent="0.2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2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5">
        <v>1</v>
      </c>
      <c r="B4" s="2" t="s">
        <v>16</v>
      </c>
      <c r="C4" s="2">
        <v>19.98</v>
      </c>
      <c r="D4" s="2">
        <v>21.25</v>
      </c>
      <c r="E4" s="2">
        <v>10</v>
      </c>
      <c r="F4" s="2">
        <v>0</v>
      </c>
      <c r="G4" s="2">
        <v>5</v>
      </c>
      <c r="H4" s="1"/>
      <c r="I4" s="2">
        <f>C4+D4+E4+F4+G4</f>
        <v>56.230000000000004</v>
      </c>
      <c r="J4" s="1"/>
    </row>
    <row r="5" spans="1:10" ht="19" x14ac:dyDescent="0.2">
      <c r="A5" s="21">
        <v>2</v>
      </c>
      <c r="B5" s="2" t="s">
        <v>88</v>
      </c>
      <c r="C5" s="2">
        <v>19.036000000000001</v>
      </c>
      <c r="D5" s="2">
        <v>17.806999999999999</v>
      </c>
      <c r="E5" s="2">
        <v>2</v>
      </c>
      <c r="F5" s="2">
        <v>4</v>
      </c>
      <c r="G5" s="2">
        <v>0</v>
      </c>
      <c r="H5" s="2"/>
      <c r="I5" s="2">
        <f>C5+D5+E5+F5+G5</f>
        <v>42.843000000000004</v>
      </c>
      <c r="J5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"/>
  <sheetViews>
    <sheetView rightToLeft="1" workbookViewId="0">
      <selection sqref="A1:J2"/>
    </sheetView>
  </sheetViews>
  <sheetFormatPr baseColWidth="10" defaultColWidth="8.83203125" defaultRowHeight="15" x14ac:dyDescent="0.2"/>
  <cols>
    <col min="1" max="1" width="2.5" bestFit="1" customWidth="1"/>
    <col min="2" max="2" width="22.83203125" style="15" bestFit="1" customWidth="1"/>
    <col min="3" max="3" width="17.83203125" bestFit="1" customWidth="1"/>
    <col min="4" max="4" width="9.83203125" bestFit="1" customWidth="1"/>
    <col min="5" max="5" width="14.5" bestFit="1" customWidth="1"/>
    <col min="8" max="8" width="11.6640625" bestFit="1" customWidth="1"/>
    <col min="9" max="9" width="11" bestFit="1" customWidth="1"/>
  </cols>
  <sheetData>
    <row r="1" spans="1:10" ht="18.75" customHeight="1" x14ac:dyDescent="0.2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14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3">
        <v>1</v>
      </c>
      <c r="B4" s="14" t="s">
        <v>67</v>
      </c>
      <c r="C4" s="2">
        <v>20.844999999999999</v>
      </c>
      <c r="D4" s="2">
        <v>31.111000000000001</v>
      </c>
      <c r="E4" s="2">
        <v>10</v>
      </c>
      <c r="F4" s="2">
        <v>0</v>
      </c>
      <c r="G4" s="2">
        <v>0</v>
      </c>
      <c r="H4" s="1"/>
      <c r="I4" s="2">
        <f>C4+D4+E4+F4+G4</f>
        <v>61.956000000000003</v>
      </c>
      <c r="J4" s="1"/>
    </row>
  </sheetData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rightToLeft="1" tabSelected="1" workbookViewId="0">
      <selection activeCell="B11" sqref="B11"/>
    </sheetView>
  </sheetViews>
  <sheetFormatPr baseColWidth="10" defaultColWidth="8.83203125" defaultRowHeight="15" x14ac:dyDescent="0.2"/>
  <cols>
    <col min="1" max="1" width="2.5" bestFit="1" customWidth="1"/>
    <col min="2" max="2" width="22.33203125" style="15" bestFit="1" customWidth="1"/>
    <col min="3" max="3" width="17.83203125" bestFit="1" customWidth="1"/>
    <col min="5" max="5" width="14.5" bestFit="1" customWidth="1"/>
    <col min="9" max="9" width="11" bestFit="1" customWidth="1"/>
    <col min="10" max="10" width="6.5" bestFit="1" customWidth="1"/>
  </cols>
  <sheetData>
    <row r="1" spans="1:10" ht="18.75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14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5">
        <v>1</v>
      </c>
      <c r="B4" s="14" t="s">
        <v>30</v>
      </c>
      <c r="C4" s="2">
        <v>18.672000000000001</v>
      </c>
      <c r="D4" s="2">
        <v>29.815000000000001</v>
      </c>
      <c r="E4" s="2">
        <v>2</v>
      </c>
      <c r="F4" s="2">
        <v>1.5</v>
      </c>
      <c r="G4" s="2">
        <v>0</v>
      </c>
      <c r="H4" s="3"/>
      <c r="I4" s="2">
        <f>C4+D4+E4+F4+G4</f>
        <v>51.987000000000002</v>
      </c>
      <c r="J4" s="3"/>
    </row>
    <row r="5" spans="1:10" ht="19" x14ac:dyDescent="0.2">
      <c r="A5" s="10">
        <v>2</v>
      </c>
      <c r="B5" s="14" t="s">
        <v>86</v>
      </c>
      <c r="C5" s="2">
        <v>20.565999999999999</v>
      </c>
      <c r="D5" s="2">
        <v>16.97</v>
      </c>
      <c r="E5" s="2">
        <v>10</v>
      </c>
      <c r="F5" s="2">
        <v>0</v>
      </c>
      <c r="G5" s="2">
        <v>0</v>
      </c>
      <c r="H5" s="2"/>
      <c r="I5" s="2">
        <f>C5+D5+E5+F5+G5</f>
        <v>47.536000000000001</v>
      </c>
      <c r="J5" s="1"/>
    </row>
  </sheetData>
  <mergeCells count="1">
    <mergeCell ref="A1:J2"/>
  </mergeCells>
  <printOptions horizontalCentered="1"/>
  <pageMargins left="0.7" right="0.7" top="0.75" bottom="0.5" header="0.3" footer="0.0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"/>
  <sheetViews>
    <sheetView rightToLeft="1" workbookViewId="0">
      <selection activeCell="A10" sqref="A10"/>
    </sheetView>
  </sheetViews>
  <sheetFormatPr baseColWidth="10" defaultColWidth="8.83203125" defaultRowHeight="15" x14ac:dyDescent="0.2"/>
  <cols>
    <col min="1" max="1" width="3" bestFit="1" customWidth="1"/>
    <col min="2" max="2" width="23.6640625" style="15" bestFit="1" customWidth="1"/>
    <col min="3" max="3" width="17.83203125" bestFit="1" customWidth="1"/>
    <col min="4" max="4" width="9.83203125" bestFit="1" customWidth="1"/>
    <col min="5" max="5" width="14.5" bestFit="1" customWidth="1"/>
    <col min="7" max="7" width="10.1640625" bestFit="1" customWidth="1"/>
    <col min="8" max="8" width="11.6640625" bestFit="1" customWidth="1"/>
    <col min="9" max="9" width="11" bestFit="1" customWidth="1"/>
    <col min="10" max="10" width="6.5" bestFit="1" customWidth="1"/>
  </cols>
  <sheetData>
    <row r="1" spans="1:10" ht="18.75" customHeight="1" x14ac:dyDescent="0.2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14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5">
        <v>1</v>
      </c>
      <c r="B4" s="14" t="s">
        <v>18</v>
      </c>
      <c r="C4" s="2">
        <v>23.95</v>
      </c>
      <c r="D4" s="2">
        <v>33.799999999999997</v>
      </c>
      <c r="E4" s="2">
        <v>6</v>
      </c>
      <c r="F4" s="2">
        <v>3.5</v>
      </c>
      <c r="G4" s="2">
        <v>5</v>
      </c>
      <c r="H4" s="2"/>
      <c r="I4" s="2">
        <f t="shared" ref="I4:I10" si="0">C4+D4+E4+F4+G4</f>
        <v>72.25</v>
      </c>
      <c r="J4" s="3"/>
    </row>
    <row r="5" spans="1:10" ht="19" x14ac:dyDescent="0.2">
      <c r="A5" s="5">
        <v>2</v>
      </c>
      <c r="B5" s="14" t="s">
        <v>19</v>
      </c>
      <c r="C5" s="2">
        <v>22.81</v>
      </c>
      <c r="D5" s="2">
        <v>35</v>
      </c>
      <c r="E5" s="2">
        <v>7</v>
      </c>
      <c r="F5" s="2">
        <v>1</v>
      </c>
      <c r="G5" s="2">
        <v>5</v>
      </c>
      <c r="H5" s="2"/>
      <c r="I5" s="2">
        <f t="shared" si="0"/>
        <v>70.81</v>
      </c>
      <c r="J5" s="3"/>
    </row>
    <row r="6" spans="1:10" ht="19" x14ac:dyDescent="0.2">
      <c r="A6" s="5">
        <v>3</v>
      </c>
      <c r="B6" s="14" t="s">
        <v>20</v>
      </c>
      <c r="C6" s="2">
        <v>21.81</v>
      </c>
      <c r="D6" s="2">
        <v>35</v>
      </c>
      <c r="E6" s="2">
        <v>10</v>
      </c>
      <c r="F6" s="2">
        <v>1</v>
      </c>
      <c r="G6" s="2">
        <v>0</v>
      </c>
      <c r="H6" s="2"/>
      <c r="I6" s="2">
        <f t="shared" si="0"/>
        <v>67.81</v>
      </c>
      <c r="J6" s="3"/>
    </row>
    <row r="7" spans="1:10" ht="19" x14ac:dyDescent="0.2">
      <c r="A7" s="5">
        <v>4</v>
      </c>
      <c r="B7" s="14" t="s">
        <v>76</v>
      </c>
      <c r="C7" s="2">
        <v>18.12</v>
      </c>
      <c r="D7" s="2">
        <v>25</v>
      </c>
      <c r="E7" s="2">
        <v>9</v>
      </c>
      <c r="F7" s="2">
        <v>0.5</v>
      </c>
      <c r="G7" s="2">
        <v>0</v>
      </c>
      <c r="H7" s="3"/>
      <c r="I7" s="2">
        <f t="shared" si="0"/>
        <v>52.620000000000005</v>
      </c>
      <c r="J7" s="2"/>
    </row>
    <row r="8" spans="1:10" ht="19" x14ac:dyDescent="0.2">
      <c r="A8" s="5">
        <v>5</v>
      </c>
      <c r="B8" s="14" t="s">
        <v>24</v>
      </c>
      <c r="C8" s="2">
        <v>18.914000000000001</v>
      </c>
      <c r="D8" s="2">
        <v>23.558</v>
      </c>
      <c r="E8" s="2">
        <v>2</v>
      </c>
      <c r="F8" s="2">
        <v>4</v>
      </c>
      <c r="G8" s="2">
        <v>0</v>
      </c>
      <c r="H8" s="3"/>
      <c r="I8" s="2">
        <f t="shared" si="0"/>
        <v>48.472000000000001</v>
      </c>
      <c r="J8" s="2"/>
    </row>
    <row r="9" spans="1:10" ht="19" x14ac:dyDescent="0.2">
      <c r="A9" s="5">
        <v>6</v>
      </c>
      <c r="B9" s="14" t="s">
        <v>26</v>
      </c>
      <c r="C9" s="2">
        <v>18.989999999999998</v>
      </c>
      <c r="D9" s="2">
        <v>22.17</v>
      </c>
      <c r="E9" s="2">
        <v>2</v>
      </c>
      <c r="F9" s="2">
        <v>1</v>
      </c>
      <c r="G9" s="2">
        <v>0</v>
      </c>
      <c r="H9" s="2"/>
      <c r="I9" s="2">
        <f t="shared" si="0"/>
        <v>44.16</v>
      </c>
      <c r="J9" s="2"/>
    </row>
    <row r="10" spans="1:10" ht="19" x14ac:dyDescent="0.2">
      <c r="A10" s="10">
        <v>7</v>
      </c>
      <c r="B10" s="14" t="s">
        <v>77</v>
      </c>
      <c r="C10" s="2">
        <v>18.77</v>
      </c>
      <c r="D10" s="2">
        <v>17.5</v>
      </c>
      <c r="E10" s="2">
        <v>3</v>
      </c>
      <c r="F10" s="2">
        <v>0</v>
      </c>
      <c r="G10" s="2">
        <v>0</v>
      </c>
      <c r="H10" s="2"/>
      <c r="I10" s="2">
        <f t="shared" si="0"/>
        <v>39.269999999999996</v>
      </c>
      <c r="J10" s="2"/>
    </row>
  </sheetData>
  <sortState xmlns:xlrd2="http://schemas.microsoft.com/office/spreadsheetml/2017/richdata2" ref="A4:I16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rightToLeft="1" workbookViewId="0">
      <selection activeCell="D16" sqref="D16"/>
    </sheetView>
  </sheetViews>
  <sheetFormatPr baseColWidth="10" defaultColWidth="8.83203125" defaultRowHeight="15" x14ac:dyDescent="0.2"/>
  <cols>
    <col min="1" max="1" width="2.5" bestFit="1" customWidth="1"/>
    <col min="2" max="2" width="19.1640625" style="15" bestFit="1" customWidth="1"/>
    <col min="3" max="3" width="17.83203125" bestFit="1" customWidth="1"/>
    <col min="5" max="5" width="14.5" bestFit="1" customWidth="1"/>
    <col min="8" max="8" width="11.6640625" bestFit="1" customWidth="1"/>
    <col min="9" max="9" width="11" bestFit="1" customWidth="1"/>
    <col min="10" max="10" width="6.5" bestFit="1" customWidth="1"/>
  </cols>
  <sheetData>
    <row r="1" spans="1:10" ht="18.75" customHeight="1" x14ac:dyDescent="0.2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" x14ac:dyDescent="0.2">
      <c r="A3" s="2" t="s">
        <v>0</v>
      </c>
      <c r="B3" s="14" t="s">
        <v>5</v>
      </c>
      <c r="C3" s="2" t="s">
        <v>7</v>
      </c>
      <c r="D3" s="2" t="s">
        <v>8</v>
      </c>
      <c r="E3" s="2" t="s">
        <v>4</v>
      </c>
      <c r="F3" s="2" t="s">
        <v>3</v>
      </c>
      <c r="G3" s="2" t="s">
        <v>9</v>
      </c>
      <c r="H3" s="2" t="s">
        <v>2</v>
      </c>
      <c r="I3" s="2" t="s">
        <v>1</v>
      </c>
      <c r="J3" s="2" t="s">
        <v>6</v>
      </c>
    </row>
    <row r="4" spans="1:10" ht="19" x14ac:dyDescent="0.2">
      <c r="A4" s="5">
        <v>1</v>
      </c>
      <c r="B4" s="14" t="s">
        <v>28</v>
      </c>
      <c r="C4" s="2">
        <v>23.23</v>
      </c>
      <c r="D4" s="2">
        <v>34.125</v>
      </c>
      <c r="E4" s="2">
        <v>3.25</v>
      </c>
      <c r="F4" s="2">
        <v>2</v>
      </c>
      <c r="G4" s="2">
        <v>5</v>
      </c>
      <c r="H4" s="3"/>
      <c r="I4" s="2">
        <f t="shared" ref="I4:I9" si="0">C4+D4+E4+F4+G4</f>
        <v>67.605000000000004</v>
      </c>
      <c r="J4" s="3"/>
    </row>
    <row r="5" spans="1:10" ht="19" x14ac:dyDescent="0.2">
      <c r="A5" s="5">
        <v>2</v>
      </c>
      <c r="B5" s="14" t="s">
        <v>22</v>
      </c>
      <c r="C5" s="2">
        <v>21.37</v>
      </c>
      <c r="D5" s="2">
        <v>30.2</v>
      </c>
      <c r="E5" s="2">
        <v>2</v>
      </c>
      <c r="F5" s="2">
        <v>4</v>
      </c>
      <c r="G5" s="2">
        <v>5</v>
      </c>
      <c r="H5" s="2"/>
      <c r="I5" s="2">
        <f t="shared" si="0"/>
        <v>62.57</v>
      </c>
      <c r="J5" s="2"/>
    </row>
    <row r="6" spans="1:10" ht="19" x14ac:dyDescent="0.2">
      <c r="A6" s="5">
        <v>3</v>
      </c>
      <c r="B6" s="14" t="s">
        <v>29</v>
      </c>
      <c r="C6" s="2">
        <v>22.67</v>
      </c>
      <c r="D6" s="2">
        <v>33.619999999999997</v>
      </c>
      <c r="E6" s="2">
        <v>2.25</v>
      </c>
      <c r="F6" s="2">
        <v>3.5</v>
      </c>
      <c r="G6" s="2">
        <v>0</v>
      </c>
      <c r="H6" s="3"/>
      <c r="I6" s="2">
        <f t="shared" si="0"/>
        <v>62.04</v>
      </c>
      <c r="J6" s="3"/>
    </row>
    <row r="7" spans="1:10" ht="19" x14ac:dyDescent="0.2">
      <c r="A7" s="10">
        <v>4</v>
      </c>
      <c r="B7" s="14" t="s">
        <v>78</v>
      </c>
      <c r="C7" s="2">
        <v>22.206</v>
      </c>
      <c r="D7" s="2">
        <v>32.255000000000003</v>
      </c>
      <c r="E7" s="2">
        <v>2</v>
      </c>
      <c r="F7" s="2">
        <v>3</v>
      </c>
      <c r="G7" s="2">
        <v>0</v>
      </c>
      <c r="H7" s="3"/>
      <c r="I7" s="2">
        <f t="shared" si="0"/>
        <v>59.460999999999999</v>
      </c>
      <c r="J7" s="3"/>
    </row>
    <row r="8" spans="1:10" ht="19" x14ac:dyDescent="0.2">
      <c r="A8" s="10">
        <v>5</v>
      </c>
      <c r="B8" s="14" t="s">
        <v>74</v>
      </c>
      <c r="C8" s="2">
        <v>20.79</v>
      </c>
      <c r="D8" s="2">
        <v>26.08</v>
      </c>
      <c r="E8" s="2">
        <v>2</v>
      </c>
      <c r="F8" s="2">
        <v>4</v>
      </c>
      <c r="G8" s="2">
        <v>5</v>
      </c>
      <c r="H8" s="2"/>
      <c r="I8" s="2">
        <f t="shared" si="0"/>
        <v>57.87</v>
      </c>
      <c r="J8" s="2"/>
    </row>
    <row r="9" spans="1:10" ht="19" x14ac:dyDescent="0.2">
      <c r="A9" s="10">
        <v>6</v>
      </c>
      <c r="B9" s="14" t="s">
        <v>25</v>
      </c>
      <c r="C9" s="2">
        <v>19.91</v>
      </c>
      <c r="D9" s="2">
        <v>23.33</v>
      </c>
      <c r="E9" s="2">
        <v>3</v>
      </c>
      <c r="F9" s="2">
        <v>0</v>
      </c>
      <c r="G9" s="2">
        <v>0</v>
      </c>
      <c r="H9" s="2"/>
      <c r="I9" s="2">
        <f t="shared" si="0"/>
        <v>46.239999999999995</v>
      </c>
      <c r="J9" s="2"/>
    </row>
    <row r="10" spans="1:10" x14ac:dyDescent="0.2">
      <c r="A10" s="1"/>
      <c r="B10" s="20"/>
      <c r="C10" s="1"/>
      <c r="D10" s="1"/>
      <c r="E10" s="1"/>
      <c r="F10" s="1"/>
      <c r="G10" s="1"/>
      <c r="H10" s="1"/>
      <c r="I10" s="1"/>
      <c r="J10" s="1"/>
    </row>
  </sheetData>
  <sortState xmlns:xlrd2="http://schemas.microsoft.com/office/spreadsheetml/2017/richdata2" ref="B4:I10">
    <sortCondition descending="1" ref="I4"/>
  </sortState>
  <mergeCells count="1">
    <mergeCell ref="A1:J2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rightToLeft="1" topLeftCell="A4" workbookViewId="0">
      <selection activeCell="B18" sqref="B18:B19"/>
    </sheetView>
  </sheetViews>
  <sheetFormatPr baseColWidth="10" defaultColWidth="8.83203125" defaultRowHeight="15" x14ac:dyDescent="0.2"/>
  <cols>
    <col min="1" max="1" width="4.1640625" style="8" bestFit="1" customWidth="1"/>
    <col min="2" max="2" width="23.83203125" bestFit="1" customWidth="1"/>
    <col min="3" max="3" width="17.83203125" bestFit="1" customWidth="1"/>
    <col min="4" max="4" width="9.83203125" bestFit="1" customWidth="1"/>
    <col min="5" max="5" width="14.5" bestFit="1" customWidth="1"/>
    <col min="8" max="8" width="11.6640625" bestFit="1" customWidth="1"/>
    <col min="9" max="9" width="11" bestFit="1" customWidth="1"/>
  </cols>
  <sheetData>
    <row r="1" spans="1:10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9" x14ac:dyDescent="0.25">
      <c r="A4" s="6" t="s">
        <v>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</v>
      </c>
      <c r="G4" s="4" t="s">
        <v>35</v>
      </c>
      <c r="H4" s="4" t="s">
        <v>2</v>
      </c>
      <c r="I4" s="4" t="s">
        <v>36</v>
      </c>
      <c r="J4" s="4" t="s">
        <v>37</v>
      </c>
    </row>
    <row r="5" spans="1:10" ht="19" x14ac:dyDescent="0.25">
      <c r="A5" s="12">
        <v>1</v>
      </c>
      <c r="B5" s="4" t="s">
        <v>54</v>
      </c>
      <c r="C5" s="6">
        <v>23.45</v>
      </c>
      <c r="D5" s="6">
        <v>35</v>
      </c>
      <c r="E5" s="6">
        <v>4</v>
      </c>
      <c r="F5" s="6">
        <v>2.5</v>
      </c>
      <c r="G5" s="6">
        <v>5</v>
      </c>
      <c r="H5" s="6"/>
      <c r="I5" s="6">
        <f t="shared" ref="I5:I16" si="0">C5+D5+E5+F5+G5</f>
        <v>69.95</v>
      </c>
      <c r="J5" s="4"/>
    </row>
    <row r="6" spans="1:10" ht="19" x14ac:dyDescent="0.25">
      <c r="A6" s="12">
        <v>2</v>
      </c>
      <c r="B6" s="4" t="s">
        <v>43</v>
      </c>
      <c r="C6" s="6">
        <v>24.178000000000001</v>
      </c>
      <c r="D6" s="6">
        <v>34.453000000000003</v>
      </c>
      <c r="E6" s="6">
        <v>5</v>
      </c>
      <c r="F6" s="6">
        <v>0</v>
      </c>
      <c r="G6" s="6">
        <v>5</v>
      </c>
      <c r="H6" s="6"/>
      <c r="I6" s="6">
        <f t="shared" si="0"/>
        <v>68.631</v>
      </c>
      <c r="J6" s="4"/>
    </row>
    <row r="7" spans="1:10" ht="19" x14ac:dyDescent="0.25">
      <c r="A7" s="12">
        <v>3</v>
      </c>
      <c r="B7" s="4" t="s">
        <v>53</v>
      </c>
      <c r="C7" s="6">
        <v>22.952999999999999</v>
      </c>
      <c r="D7" s="6">
        <v>34.186999999999998</v>
      </c>
      <c r="E7" s="6">
        <v>6</v>
      </c>
      <c r="F7" s="6">
        <v>3</v>
      </c>
      <c r="G7" s="6">
        <v>0</v>
      </c>
      <c r="H7" s="6"/>
      <c r="I7" s="6">
        <f t="shared" si="0"/>
        <v>66.14</v>
      </c>
      <c r="J7" s="4"/>
    </row>
    <row r="8" spans="1:10" ht="19" x14ac:dyDescent="0.25">
      <c r="A8" s="12">
        <v>4</v>
      </c>
      <c r="B8" s="4" t="s">
        <v>49</v>
      </c>
      <c r="C8" s="6">
        <v>20.184000000000001</v>
      </c>
      <c r="D8" s="6">
        <v>32.463999999999999</v>
      </c>
      <c r="E8" s="6">
        <v>7</v>
      </c>
      <c r="F8" s="6">
        <v>2.5</v>
      </c>
      <c r="G8" s="6">
        <v>0</v>
      </c>
      <c r="H8" s="6"/>
      <c r="I8" s="6">
        <f t="shared" si="0"/>
        <v>62.147999999999996</v>
      </c>
      <c r="J8" s="4"/>
    </row>
    <row r="9" spans="1:10" ht="19" x14ac:dyDescent="0.25">
      <c r="A9" s="12">
        <v>5</v>
      </c>
      <c r="B9" s="11" t="s">
        <v>82</v>
      </c>
      <c r="C9" s="6">
        <v>21.463999999999999</v>
      </c>
      <c r="D9" s="6">
        <v>30.625</v>
      </c>
      <c r="E9" s="6">
        <v>2</v>
      </c>
      <c r="F9" s="6">
        <v>2</v>
      </c>
      <c r="G9" s="6">
        <v>0</v>
      </c>
      <c r="H9" s="6"/>
      <c r="I9" s="6">
        <f t="shared" si="0"/>
        <v>56.088999999999999</v>
      </c>
      <c r="J9" s="4"/>
    </row>
    <row r="10" spans="1:10" ht="19" x14ac:dyDescent="0.25">
      <c r="A10" s="12">
        <v>6</v>
      </c>
      <c r="B10" s="4" t="s">
        <v>48</v>
      </c>
      <c r="C10" s="6">
        <v>20.587</v>
      </c>
      <c r="D10" s="6">
        <v>27.222000000000001</v>
      </c>
      <c r="E10" s="6">
        <v>2</v>
      </c>
      <c r="F10" s="6">
        <v>2.5</v>
      </c>
      <c r="G10" s="6">
        <v>0</v>
      </c>
      <c r="H10" s="6"/>
      <c r="I10" s="6">
        <f t="shared" si="0"/>
        <v>52.308999999999997</v>
      </c>
      <c r="J10" s="4"/>
    </row>
    <row r="11" spans="1:10" ht="19" x14ac:dyDescent="0.25">
      <c r="A11" s="12">
        <v>7</v>
      </c>
      <c r="B11" s="4" t="s">
        <v>52</v>
      </c>
      <c r="C11" s="6">
        <v>18.420999999999999</v>
      </c>
      <c r="D11" s="6">
        <v>22.167000000000002</v>
      </c>
      <c r="E11" s="6">
        <v>5.25</v>
      </c>
      <c r="F11" s="6">
        <v>1.5</v>
      </c>
      <c r="G11" s="6">
        <v>0</v>
      </c>
      <c r="H11" s="6"/>
      <c r="I11" s="6">
        <f t="shared" si="0"/>
        <v>47.338000000000001</v>
      </c>
      <c r="J11" s="4"/>
    </row>
    <row r="12" spans="1:10" ht="19" x14ac:dyDescent="0.25">
      <c r="A12" s="13">
        <v>8</v>
      </c>
      <c r="B12" s="4" t="s">
        <v>73</v>
      </c>
      <c r="C12" s="6">
        <v>19.898</v>
      </c>
      <c r="D12" s="6">
        <v>11.667</v>
      </c>
      <c r="E12" s="6">
        <v>9</v>
      </c>
      <c r="F12" s="6">
        <v>0</v>
      </c>
      <c r="G12" s="6">
        <v>0</v>
      </c>
      <c r="H12" s="6"/>
      <c r="I12" s="6">
        <f t="shared" si="0"/>
        <v>40.564999999999998</v>
      </c>
      <c r="J12" s="4"/>
    </row>
    <row r="13" spans="1:10" ht="19" x14ac:dyDescent="0.25">
      <c r="A13" s="13">
        <v>9</v>
      </c>
      <c r="B13" s="4" t="s">
        <v>61</v>
      </c>
      <c r="C13" s="6">
        <v>18.175999999999998</v>
      </c>
      <c r="D13" s="6">
        <v>11.180999999999999</v>
      </c>
      <c r="E13" s="6">
        <v>7</v>
      </c>
      <c r="F13" s="6">
        <v>3</v>
      </c>
      <c r="G13" s="6">
        <v>0</v>
      </c>
      <c r="H13" s="6"/>
      <c r="I13" s="6">
        <f t="shared" si="0"/>
        <v>39.356999999999999</v>
      </c>
      <c r="J13" s="4"/>
    </row>
    <row r="14" spans="1:10" ht="19" x14ac:dyDescent="0.25">
      <c r="A14" s="13">
        <v>10</v>
      </c>
      <c r="B14" s="4" t="s">
        <v>56</v>
      </c>
      <c r="C14" s="6">
        <v>18.567</v>
      </c>
      <c r="D14" s="6">
        <v>15.4</v>
      </c>
      <c r="E14" s="6">
        <v>2.25</v>
      </c>
      <c r="F14" s="6">
        <v>2.5</v>
      </c>
      <c r="G14" s="6">
        <v>0</v>
      </c>
      <c r="H14" s="6"/>
      <c r="I14" s="6">
        <f t="shared" si="0"/>
        <v>38.716999999999999</v>
      </c>
      <c r="J14" s="4"/>
    </row>
    <row r="15" spans="1:10" ht="19" x14ac:dyDescent="0.25">
      <c r="A15" s="13">
        <v>11</v>
      </c>
      <c r="B15" s="4" t="s">
        <v>50</v>
      </c>
      <c r="C15" s="6">
        <v>19.238</v>
      </c>
      <c r="D15" s="6">
        <v>6.8739999999999997</v>
      </c>
      <c r="E15" s="6">
        <v>10</v>
      </c>
      <c r="F15" s="6">
        <v>0</v>
      </c>
      <c r="G15" s="6">
        <v>0</v>
      </c>
      <c r="H15" s="6"/>
      <c r="I15" s="6">
        <f t="shared" si="0"/>
        <v>36.111999999999995</v>
      </c>
      <c r="J15" s="4"/>
    </row>
    <row r="16" spans="1:10" ht="19" x14ac:dyDescent="0.25">
      <c r="A16" s="13">
        <v>12</v>
      </c>
      <c r="B16" s="4" t="s">
        <v>63</v>
      </c>
      <c r="C16" s="6">
        <v>20.22</v>
      </c>
      <c r="D16" s="6">
        <v>0</v>
      </c>
      <c r="E16" s="6">
        <v>10</v>
      </c>
      <c r="F16" s="6">
        <v>0</v>
      </c>
      <c r="G16" s="6">
        <v>0</v>
      </c>
      <c r="H16" s="6"/>
      <c r="I16" s="6">
        <f t="shared" si="0"/>
        <v>30.22</v>
      </c>
      <c r="J16" s="1"/>
    </row>
  </sheetData>
  <sortState xmlns:xlrd2="http://schemas.microsoft.com/office/spreadsheetml/2017/richdata2" ref="A5:I19">
    <sortCondition descending="1" ref="I5"/>
  </sortState>
  <mergeCells count="1">
    <mergeCell ref="A1:J3"/>
  </mergeCells>
  <printOptions horizont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میکانیک و ووزە</vt:lpstr>
      <vt:lpstr>Material Engineering</vt:lpstr>
      <vt:lpstr>Geotechnical Engineering</vt:lpstr>
      <vt:lpstr>گەیاندن</vt:lpstr>
      <vt:lpstr>تەلارسازى</vt:lpstr>
      <vt:lpstr>رووپێوان</vt:lpstr>
      <vt:lpstr>شارستانى</vt:lpstr>
      <vt:lpstr>رێگاوبان</vt:lpstr>
      <vt:lpstr>ئەندازیارى سیستەمى زانیارى</vt:lpstr>
      <vt:lpstr>Computer Science IT </vt:lpstr>
      <vt:lpstr>Computer Engineering</vt:lpstr>
      <vt:lpstr>Structural Engineering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Microsoft Office User</cp:lastModifiedBy>
  <cp:lastPrinted>2023-05-23T07:13:30Z</cp:lastPrinted>
  <dcterms:created xsi:type="dcterms:W3CDTF">2023-03-30T06:02:21Z</dcterms:created>
  <dcterms:modified xsi:type="dcterms:W3CDTF">2023-05-24T07:55:31Z</dcterms:modified>
</cp:coreProperties>
</file>