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شیکارى نەخۆشیەکان" sheetId="1" r:id="rId1"/>
    <sheet name="Microbiology" sheetId="11" r:id="rId2"/>
    <sheet name="پەرستارى" sheetId="2" r:id="rId3"/>
    <sheet name="بایۆلۆجى" sheetId="10" r:id="rId4"/>
    <sheet name=" تیشکى ددان" sheetId="4" r:id="rId5"/>
    <sheet name="سڕکردن" sheetId="9" r:id="rId6"/>
    <sheet name="تەندروستى و کۆمەڵ" sheetId="5" r:id="rId7"/>
    <sheet name="چارەسەرى سروشتى " sheetId="6" r:id="rId8"/>
    <sheet name="Clinical Chemistry" sheetId="8" r:id="rId9"/>
    <sheet name="فیزیاى پزیشکى" sheetId="7" r:id="rId10"/>
  </sheets>
  <calcPr calcId="144525"/>
</workbook>
</file>

<file path=xl/calcChain.xml><?xml version="1.0" encoding="utf-8"?>
<calcChain xmlns="http://schemas.openxmlformats.org/spreadsheetml/2006/main">
  <c r="I7" i="11" l="1"/>
  <c r="I6" i="11"/>
  <c r="I5" i="11"/>
  <c r="I6" i="10" l="1"/>
  <c r="I8" i="10"/>
  <c r="I7" i="10"/>
  <c r="I5" i="10"/>
  <c r="I5" i="9"/>
  <c r="I7" i="7" l="1"/>
  <c r="I4" i="8"/>
  <c r="I5" i="8"/>
  <c r="I7" i="1" l="1"/>
  <c r="I6" i="7" l="1"/>
  <c r="I5" i="7"/>
  <c r="I7" i="6"/>
  <c r="I6" i="6"/>
  <c r="I5" i="6"/>
  <c r="I9" i="6"/>
  <c r="I8" i="6"/>
  <c r="T6" i="5"/>
  <c r="T5" i="5"/>
  <c r="T7" i="5"/>
  <c r="T5" i="4"/>
  <c r="I7" i="2"/>
  <c r="I6" i="2"/>
  <c r="I5" i="2"/>
  <c r="I12" i="2"/>
  <c r="I8" i="2"/>
  <c r="I10" i="2"/>
  <c r="I9" i="2"/>
  <c r="I11" i="2"/>
  <c r="I13" i="2"/>
  <c r="I8" i="1"/>
  <c r="I11" i="1"/>
  <c r="I10" i="1"/>
  <c r="I5" i="1"/>
  <c r="I16" i="1"/>
  <c r="I15" i="1"/>
  <c r="I14" i="1"/>
  <c r="I6" i="1"/>
  <c r="I9" i="1"/>
  <c r="I12" i="1"/>
  <c r="I13" i="1"/>
  <c r="I17" i="1"/>
</calcChain>
</file>

<file path=xl/sharedStrings.xml><?xml version="1.0" encoding="utf-8"?>
<sst xmlns="http://schemas.openxmlformats.org/spreadsheetml/2006/main" count="154" uniqueCount="64">
  <si>
    <t>ژ</t>
  </si>
  <si>
    <t>ناوى سیانى</t>
  </si>
  <si>
    <t>نمرەى بەکالۆریۆس</t>
  </si>
  <si>
    <t>ریزبەند</t>
  </si>
  <si>
    <t>ساڵانى خزمەت</t>
  </si>
  <si>
    <t>تەمەن</t>
  </si>
  <si>
    <t>توانستى E</t>
  </si>
  <si>
    <t>چاوپێکەوتن</t>
  </si>
  <si>
    <t>کۆى گشتى</t>
  </si>
  <si>
    <t>تێبینى</t>
  </si>
  <si>
    <t>زیرەک محمد حسن</t>
  </si>
  <si>
    <t>محمد احمد عبدالعزیز</t>
  </si>
  <si>
    <t>سیاف محمد خورشید</t>
  </si>
  <si>
    <t xml:space="preserve"> جوان مهدى عابد</t>
  </si>
  <si>
    <t>محمد رضا حسین محمد</t>
  </si>
  <si>
    <t>عمر على حسین</t>
  </si>
  <si>
    <t>ساکار طلعت محمد</t>
  </si>
  <si>
    <t>گلینە قاسم فارس</t>
  </si>
  <si>
    <t>خەندە صالح حسن</t>
  </si>
  <si>
    <t>ئاواز نعمت احمد</t>
  </si>
  <si>
    <t>دیار ابوبکر عمر</t>
  </si>
  <si>
    <t>سیف الله عبدالله احمد</t>
  </si>
  <si>
    <t>هیمداد على فقى</t>
  </si>
  <si>
    <t>هڤرس عبدى بابکر</t>
  </si>
  <si>
    <t>دلارام بکر فرج</t>
  </si>
  <si>
    <t>ئومێد جلیل رمضان</t>
  </si>
  <si>
    <t>هێرش رسول مینە</t>
  </si>
  <si>
    <t>شیلان صنعان حسین</t>
  </si>
  <si>
    <t>فاطمە عبدالله حسن</t>
  </si>
  <si>
    <t>مصطفى حطم سعید</t>
  </si>
  <si>
    <t>سۆران اسماعیل عزیز</t>
  </si>
  <si>
    <t xml:space="preserve"> عباس عمر حمدامین</t>
  </si>
  <si>
    <t xml:space="preserve">دیلمان محمد مصطفى </t>
  </si>
  <si>
    <t>تارا خضر ابراهیم</t>
  </si>
  <si>
    <t>على یحی تیفور</t>
  </si>
  <si>
    <t xml:space="preserve">سەفین حسین محمد </t>
  </si>
  <si>
    <t>هاوکار شیرعلى عزیز</t>
  </si>
  <si>
    <t>هاوار على عبدالرحمن</t>
  </si>
  <si>
    <t>شیرین محمود نورى</t>
  </si>
  <si>
    <t>بەرێز محمد عبدالرحمن</t>
  </si>
  <si>
    <t>وشیار ابراهیم عبدالله</t>
  </si>
  <si>
    <t>کارزان عثمان احمد</t>
  </si>
  <si>
    <t>فریاد حسین حسن</t>
  </si>
  <si>
    <t>کابان دلشاد سامۆ</t>
  </si>
  <si>
    <t>ئەژین جمال احمد</t>
  </si>
  <si>
    <t>ژاکاو سیامەند بهرام</t>
  </si>
  <si>
    <t>مژدە فارس عاصى</t>
  </si>
  <si>
    <t>عزیز شمس الدین محمد</t>
  </si>
  <si>
    <t>نهلە عبدالهادى احمد</t>
  </si>
  <si>
    <t>گوڵالە عبدالسلام محمد</t>
  </si>
  <si>
    <t>نازەنین ابوبکر محمد</t>
  </si>
  <si>
    <t>ریبەر رۆستەم رسول</t>
  </si>
  <si>
    <t xml:space="preserve">شیرین تێلى عبدالجبار </t>
  </si>
  <si>
    <t>نرمین اسماعیل على</t>
  </si>
  <si>
    <t>جۆرى خوێندن / ماستەر       بوارى خوێندن /چارەسەرى سروشتى / کورسى پەسندکراو (٣ کورسى)</t>
  </si>
  <si>
    <t>جۆرى خوێندن / ماستەر       بوارى خوێندن  / فیزیاى پزیشکى/ کورسى پەسندکراو (٢ کورسى)</t>
  </si>
  <si>
    <t>جۆرى خوێندن / ماستەر       بوارى خوێندن Clinical chemistry  / کورسى پەسندکراو (٤ کورسى)</t>
  </si>
  <si>
    <t>جۆرى خوێندن / ماستەر       بوارى خوێندن / پەرستارى / كورسى پەسندکراو (14 كورسى)</t>
  </si>
  <si>
    <t>جۆرى خوێندن / ماستەر       بوارى خوێندن / سرکردن / کورسى پەسندکراو ( ١ کورسى)</t>
  </si>
  <si>
    <t>جۆرى خوێندن / ماستەر       بوارى خوێندن /   تیشکى ددان</t>
  </si>
  <si>
    <t>جۆرى خوێندن / ماستەر       بوارى خوێندن /تەندروستى و کۆمەڵ/ کورسى پەسندکراو (٣کورسى)</t>
  </si>
  <si>
    <t>جۆرى خوێندن / ماستەر       بوارى خوێندن / بایۆلۆجى / کورسى پەسندکراو  (٥ کورسى)</t>
  </si>
  <si>
    <t>جۆرى خوێندن / ماستەر       بوارى خوێندن / Microbiology / کورسى پەسندکراو  (1 کورسى)</t>
  </si>
  <si>
    <t xml:space="preserve">جۆرى خوێندن / ماستەر       بوارى خوێندن / شیکارى نەخۆشیەکان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</si>
</sst>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2000401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164" fontId="4" fillId="0" borderId="1" xfId="0" applyNumberFormat="1" applyFont="1" applyBorder="1"/>
    <xf numFmtId="43" fontId="2" fillId="0" borderId="1" xfId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0" fontId="0" fillId="0" borderId="0" xfId="0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tabSelected="1" workbookViewId="0">
      <selection sqref="A1:J3"/>
    </sheetView>
  </sheetViews>
  <sheetFormatPr defaultRowHeight="14.4" x14ac:dyDescent="0.3"/>
  <cols>
    <col min="1" max="1" width="4" bestFit="1" customWidth="1"/>
    <col min="2" max="2" width="22.6640625" style="10" bestFit="1" customWidth="1"/>
    <col min="3" max="3" width="17.88671875" bestFit="1" customWidth="1"/>
    <col min="4" max="4" width="11.109375" customWidth="1"/>
    <col min="5" max="5" width="13.44140625" bestFit="1" customWidth="1"/>
    <col min="6" max="6" width="6.88671875" bestFit="1" customWidth="1"/>
    <col min="8" max="8" width="11" bestFit="1" customWidth="1"/>
    <col min="9" max="9" width="10.33203125" bestFit="1" customWidth="1"/>
    <col min="10" max="10" width="6.44140625" bestFit="1" customWidth="1"/>
  </cols>
  <sheetData>
    <row r="1" spans="1:10" ht="15" customHeight="1" x14ac:dyDescent="0.3">
      <c r="A1" s="20" t="s">
        <v>63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8.7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8" x14ac:dyDescent="0.35">
      <c r="A4" s="1" t="s">
        <v>0</v>
      </c>
      <c r="B4" s="5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18" x14ac:dyDescent="0.35">
      <c r="A5" s="7">
        <v>1</v>
      </c>
      <c r="B5" s="5" t="s">
        <v>14</v>
      </c>
      <c r="C5" s="1">
        <v>26.11</v>
      </c>
      <c r="D5" s="1">
        <v>35</v>
      </c>
      <c r="E5" s="1">
        <v>3</v>
      </c>
      <c r="F5" s="1">
        <v>0</v>
      </c>
      <c r="G5" s="1">
        <v>5</v>
      </c>
      <c r="H5" s="1"/>
      <c r="I5" s="1">
        <f t="shared" ref="I5:I17" si="0">C5+D5+E5+F5+G5</f>
        <v>69.11</v>
      </c>
      <c r="J5" s="1"/>
    </row>
    <row r="6" spans="1:10" ht="18" x14ac:dyDescent="0.35">
      <c r="A6" s="7">
        <v>2</v>
      </c>
      <c r="B6" s="5" t="s">
        <v>21</v>
      </c>
      <c r="C6" s="1">
        <v>25.81</v>
      </c>
      <c r="D6" s="1">
        <v>32.549999999999997</v>
      </c>
      <c r="E6" s="1">
        <v>3</v>
      </c>
      <c r="F6" s="1">
        <v>1</v>
      </c>
      <c r="G6" s="1">
        <v>0</v>
      </c>
      <c r="H6" s="1"/>
      <c r="I6" s="1">
        <f t="shared" si="0"/>
        <v>62.36</v>
      </c>
      <c r="J6" s="1"/>
    </row>
    <row r="7" spans="1:10" ht="18" x14ac:dyDescent="0.35">
      <c r="A7" s="7">
        <v>3</v>
      </c>
      <c r="B7" s="5" t="s">
        <v>53</v>
      </c>
      <c r="C7" s="1">
        <v>26.745000000000001</v>
      </c>
      <c r="D7" s="1">
        <v>30.332999999999998</v>
      </c>
      <c r="E7" s="1">
        <v>2</v>
      </c>
      <c r="F7" s="1">
        <v>1.5</v>
      </c>
      <c r="G7" s="1">
        <v>0</v>
      </c>
      <c r="H7" s="1"/>
      <c r="I7" s="1">
        <f t="shared" si="0"/>
        <v>60.578000000000003</v>
      </c>
      <c r="J7" s="1"/>
    </row>
    <row r="8" spans="1:10" ht="18" x14ac:dyDescent="0.35">
      <c r="A8" s="7">
        <v>4</v>
      </c>
      <c r="B8" s="5" t="s">
        <v>11</v>
      </c>
      <c r="C8" s="1">
        <v>24.34</v>
      </c>
      <c r="D8" s="1">
        <v>32.31</v>
      </c>
      <c r="E8" s="1">
        <v>3</v>
      </c>
      <c r="F8" s="1">
        <v>0</v>
      </c>
      <c r="G8" s="1">
        <v>0</v>
      </c>
      <c r="H8" s="1"/>
      <c r="I8" s="1">
        <f t="shared" si="0"/>
        <v>59.650000000000006</v>
      </c>
      <c r="J8" s="1"/>
    </row>
    <row r="9" spans="1:10" ht="18" x14ac:dyDescent="0.35">
      <c r="A9" s="7">
        <v>5</v>
      </c>
      <c r="B9" s="5" t="s">
        <v>22</v>
      </c>
      <c r="C9" s="1">
        <v>23.22</v>
      </c>
      <c r="D9" s="1">
        <v>26.04</v>
      </c>
      <c r="E9" s="1">
        <v>4</v>
      </c>
      <c r="F9" s="1">
        <v>0</v>
      </c>
      <c r="G9" s="1">
        <v>5</v>
      </c>
      <c r="H9" s="1"/>
      <c r="I9" s="1">
        <f t="shared" si="0"/>
        <v>58.26</v>
      </c>
      <c r="J9" s="1"/>
    </row>
    <row r="10" spans="1:10" ht="18" x14ac:dyDescent="0.35">
      <c r="A10" s="19">
        <v>6</v>
      </c>
      <c r="B10" s="9" t="s">
        <v>13</v>
      </c>
      <c r="C10" s="1">
        <v>18.45</v>
      </c>
      <c r="D10" s="1">
        <v>18.53</v>
      </c>
      <c r="E10" s="1">
        <v>10</v>
      </c>
      <c r="F10" s="1">
        <v>0</v>
      </c>
      <c r="G10" s="1">
        <v>5</v>
      </c>
      <c r="H10" s="1"/>
      <c r="I10" s="1">
        <f t="shared" si="0"/>
        <v>51.980000000000004</v>
      </c>
      <c r="J10" s="1"/>
    </row>
    <row r="11" spans="1:10" ht="18" x14ac:dyDescent="0.35">
      <c r="A11" s="19">
        <v>7</v>
      </c>
      <c r="B11" s="5" t="s">
        <v>12</v>
      </c>
      <c r="C11" s="1">
        <v>21.38</v>
      </c>
      <c r="D11" s="1">
        <v>15.77</v>
      </c>
      <c r="E11" s="1">
        <v>12</v>
      </c>
      <c r="F11" s="1">
        <v>0.5</v>
      </c>
      <c r="G11" s="1">
        <v>0</v>
      </c>
      <c r="H11" s="1"/>
      <c r="I11" s="1">
        <f t="shared" si="0"/>
        <v>49.65</v>
      </c>
      <c r="J11" s="1"/>
    </row>
    <row r="12" spans="1:10" ht="18" x14ac:dyDescent="0.35">
      <c r="A12" s="19">
        <v>8</v>
      </c>
      <c r="B12" s="5" t="s">
        <v>23</v>
      </c>
      <c r="C12" s="1">
        <v>22.93</v>
      </c>
      <c r="D12" s="1">
        <v>21.92</v>
      </c>
      <c r="E12" s="1">
        <v>2</v>
      </c>
      <c r="F12" s="1">
        <v>1.5</v>
      </c>
      <c r="G12" s="1">
        <v>0</v>
      </c>
      <c r="H12" s="1"/>
      <c r="I12" s="1">
        <f t="shared" si="0"/>
        <v>48.35</v>
      </c>
      <c r="J12" s="1"/>
    </row>
    <row r="13" spans="1:10" ht="18" x14ac:dyDescent="0.35">
      <c r="A13" s="19">
        <v>9</v>
      </c>
      <c r="B13" s="5" t="s">
        <v>25</v>
      </c>
      <c r="C13" s="1">
        <v>20.818000000000001</v>
      </c>
      <c r="D13" s="1">
        <v>5.9429999999999996</v>
      </c>
      <c r="E13" s="1">
        <v>10</v>
      </c>
      <c r="F13" s="1">
        <v>0</v>
      </c>
      <c r="G13" s="1">
        <v>5</v>
      </c>
      <c r="H13" s="1"/>
      <c r="I13" s="1">
        <f t="shared" si="0"/>
        <v>41.761000000000003</v>
      </c>
      <c r="J13" s="1"/>
    </row>
    <row r="14" spans="1:10" ht="18" x14ac:dyDescent="0.35">
      <c r="A14" s="19">
        <v>10</v>
      </c>
      <c r="B14" s="5" t="s">
        <v>20</v>
      </c>
      <c r="C14" s="1">
        <v>20.64</v>
      </c>
      <c r="D14" s="1">
        <v>13.46</v>
      </c>
      <c r="E14" s="1">
        <v>2</v>
      </c>
      <c r="F14" s="1">
        <v>3</v>
      </c>
      <c r="G14" s="1">
        <v>0</v>
      </c>
      <c r="H14" s="1"/>
      <c r="I14" s="1">
        <f t="shared" si="0"/>
        <v>39.1</v>
      </c>
      <c r="J14" s="1"/>
    </row>
    <row r="15" spans="1:10" ht="18" x14ac:dyDescent="0.35">
      <c r="A15" s="19">
        <v>11</v>
      </c>
      <c r="B15" s="5" t="s">
        <v>19</v>
      </c>
      <c r="C15" s="1">
        <v>18.5</v>
      </c>
      <c r="D15" s="1">
        <v>8.1300000000000008</v>
      </c>
      <c r="E15" s="1">
        <v>4</v>
      </c>
      <c r="F15" s="1">
        <v>1.5</v>
      </c>
      <c r="G15" s="1">
        <v>5</v>
      </c>
      <c r="H15" s="1"/>
      <c r="I15" s="1">
        <f t="shared" si="0"/>
        <v>37.130000000000003</v>
      </c>
      <c r="J15" s="1"/>
    </row>
    <row r="16" spans="1:10" ht="18" x14ac:dyDescent="0.35">
      <c r="A16" s="19">
        <v>12</v>
      </c>
      <c r="B16" s="5" t="s">
        <v>16</v>
      </c>
      <c r="C16" s="1">
        <v>18.399999999999999</v>
      </c>
      <c r="D16" s="1">
        <v>8.2349999999999994</v>
      </c>
      <c r="E16" s="1">
        <v>10</v>
      </c>
      <c r="F16" s="1">
        <v>0</v>
      </c>
      <c r="G16" s="1">
        <v>0</v>
      </c>
      <c r="H16" s="1"/>
      <c r="I16" s="1">
        <f t="shared" si="0"/>
        <v>36.634999999999998</v>
      </c>
      <c r="J16" s="1"/>
    </row>
    <row r="17" spans="1:10" ht="18" x14ac:dyDescent="0.35">
      <c r="A17" s="19">
        <v>13</v>
      </c>
      <c r="B17" s="5" t="s">
        <v>27</v>
      </c>
      <c r="C17" s="1">
        <v>18.257000000000001</v>
      </c>
      <c r="D17" s="1">
        <v>0</v>
      </c>
      <c r="E17" s="1">
        <v>9</v>
      </c>
      <c r="F17" s="1">
        <v>0</v>
      </c>
      <c r="G17" s="1">
        <v>5</v>
      </c>
      <c r="H17" s="1"/>
      <c r="I17" s="1">
        <f t="shared" si="0"/>
        <v>32.257000000000005</v>
      </c>
      <c r="J17" s="1"/>
    </row>
  </sheetData>
  <sortState ref="A5:I20">
    <sortCondition descending="1" ref="I5"/>
  </sortState>
  <mergeCells count="1">
    <mergeCell ref="A1:J3"/>
  </mergeCells>
  <printOptions horizontalCentered="1"/>
  <pageMargins left="0.45" right="0.4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rightToLeft="1" topLeftCell="A2" workbookViewId="0">
      <selection activeCell="A7" sqref="A7"/>
    </sheetView>
  </sheetViews>
  <sheetFormatPr defaultColWidth="8.88671875" defaultRowHeight="21" x14ac:dyDescent="0.4"/>
  <cols>
    <col min="1" max="1" width="2.6640625" style="4" bestFit="1" customWidth="1"/>
    <col min="2" max="2" width="21" style="18" bestFit="1" customWidth="1"/>
    <col min="3" max="3" width="17.88671875" style="4" bestFit="1" customWidth="1"/>
    <col min="4" max="4" width="8.44140625" style="4" bestFit="1" customWidth="1"/>
    <col min="5" max="5" width="14.44140625" style="4" bestFit="1" customWidth="1"/>
    <col min="6" max="6" width="6.88671875" style="4" bestFit="1" customWidth="1"/>
    <col min="7" max="7" width="10.109375" style="4" bestFit="1" customWidth="1"/>
    <col min="8" max="8" width="11.6640625" style="4" bestFit="1" customWidth="1"/>
    <col min="9" max="9" width="11" style="4" bestFit="1" customWidth="1"/>
    <col min="10" max="10" width="6.44140625" style="4" bestFit="1" customWidth="1"/>
    <col min="11" max="16384" width="8.88671875" style="4"/>
  </cols>
  <sheetData>
    <row r="1" spans="1:10" x14ac:dyDescent="0.35">
      <c r="A1" s="2"/>
      <c r="B1" s="17"/>
      <c r="C1" s="2"/>
      <c r="D1" s="2"/>
      <c r="E1" s="2"/>
      <c r="F1" s="2"/>
      <c r="G1" s="2"/>
      <c r="H1" s="2"/>
      <c r="I1" s="2"/>
      <c r="J1" s="2"/>
    </row>
    <row r="2" spans="1:10" x14ac:dyDescent="0.4">
      <c r="A2" s="20" t="s">
        <v>55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4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4">
      <c r="A4" s="1" t="s">
        <v>0</v>
      </c>
      <c r="B4" s="5" t="s">
        <v>1</v>
      </c>
      <c r="C4" s="1" t="s">
        <v>2</v>
      </c>
      <c r="D4" s="3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4">
      <c r="A5" s="7">
        <v>1</v>
      </c>
      <c r="B5" s="5" t="s">
        <v>52</v>
      </c>
      <c r="C5" s="1">
        <v>18.329999999999998</v>
      </c>
      <c r="D5" s="1">
        <v>28.34</v>
      </c>
      <c r="E5" s="1">
        <v>10</v>
      </c>
      <c r="F5" s="1">
        <v>0</v>
      </c>
      <c r="G5" s="1">
        <v>5</v>
      </c>
      <c r="H5" s="1"/>
      <c r="I5" s="1">
        <f>C5+D5+E5+F5+G5</f>
        <v>61.67</v>
      </c>
      <c r="J5" s="1"/>
    </row>
    <row r="6" spans="1:10" x14ac:dyDescent="0.4">
      <c r="A6" s="7">
        <v>2</v>
      </c>
      <c r="B6" s="5" t="s">
        <v>51</v>
      </c>
      <c r="C6" s="1">
        <v>18.11</v>
      </c>
      <c r="D6" s="1">
        <v>25.23</v>
      </c>
      <c r="E6" s="1">
        <v>10</v>
      </c>
      <c r="F6" s="1">
        <v>1.5</v>
      </c>
      <c r="G6" s="1">
        <v>0</v>
      </c>
      <c r="H6" s="1"/>
      <c r="I6" s="1">
        <f>C6+D6+E6+F6+G6</f>
        <v>54.84</v>
      </c>
      <c r="J6" s="1"/>
    </row>
    <row r="7" spans="1:10" x14ac:dyDescent="0.4">
      <c r="A7" s="19">
        <v>3</v>
      </c>
      <c r="B7" s="5" t="s">
        <v>50</v>
      </c>
      <c r="C7" s="1">
        <v>19.088000000000001</v>
      </c>
      <c r="D7" s="1">
        <v>3.387</v>
      </c>
      <c r="E7" s="1">
        <v>10</v>
      </c>
      <c r="F7" s="1">
        <v>0</v>
      </c>
      <c r="G7" s="1">
        <v>5</v>
      </c>
      <c r="H7" s="1"/>
      <c r="I7" s="1">
        <f>C7+D7+E7+F7+G7</f>
        <v>37.475000000000001</v>
      </c>
      <c r="J7" s="1"/>
    </row>
  </sheetData>
  <sortState ref="A5:I9">
    <sortCondition descending="1" ref="I4"/>
  </sortState>
  <mergeCells count="1">
    <mergeCell ref="A2:J3"/>
  </mergeCells>
  <printOptions horizontalCentered="1"/>
  <pageMargins left="0.45" right="0.4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rightToLeft="1" workbookViewId="0">
      <selection activeCell="A6" sqref="A6:A7"/>
    </sheetView>
  </sheetViews>
  <sheetFormatPr defaultRowHeight="14.4" x14ac:dyDescent="0.3"/>
  <cols>
    <col min="1" max="1" width="2.6640625" bestFit="1" customWidth="1"/>
    <col min="2" max="2" width="19.5546875" bestFit="1" customWidth="1"/>
    <col min="3" max="3" width="17.88671875" bestFit="1" customWidth="1"/>
    <col min="5" max="5" width="14.4414062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2" ht="15" customHeight="1" x14ac:dyDescent="0.3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2"/>
      <c r="K1" s="16"/>
      <c r="L1" s="16"/>
    </row>
    <row r="2" spans="1:12" ht="1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2"/>
      <c r="K2" s="16"/>
      <c r="L2" s="16"/>
    </row>
    <row r="3" spans="1:12" ht="1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16"/>
      <c r="L3" s="16"/>
    </row>
    <row r="4" spans="1:12" ht="18" x14ac:dyDescent="0.35">
      <c r="A4" s="1" t="s">
        <v>0</v>
      </c>
      <c r="B4" s="5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6"/>
      <c r="L4" s="16"/>
    </row>
    <row r="5" spans="1:12" ht="18" x14ac:dyDescent="0.35">
      <c r="A5" s="7">
        <v>1</v>
      </c>
      <c r="B5" s="5" t="s">
        <v>15</v>
      </c>
      <c r="C5" s="1">
        <v>23.937000000000001</v>
      </c>
      <c r="D5" s="1">
        <v>24.5</v>
      </c>
      <c r="E5" s="1">
        <v>2</v>
      </c>
      <c r="F5" s="1">
        <v>4</v>
      </c>
      <c r="G5" s="1">
        <v>0</v>
      </c>
      <c r="H5" s="1"/>
      <c r="I5" s="1">
        <f t="shared" ref="I5:I7" si="0">C5+D5+E5+F5+G5</f>
        <v>54.436999999999998</v>
      </c>
      <c r="J5" s="1"/>
    </row>
    <row r="6" spans="1:12" ht="18" x14ac:dyDescent="0.35">
      <c r="A6" s="19">
        <v>2</v>
      </c>
      <c r="B6" s="5" t="s">
        <v>10</v>
      </c>
      <c r="C6" s="1">
        <v>19.52</v>
      </c>
      <c r="D6" s="1">
        <v>9.67</v>
      </c>
      <c r="E6" s="1">
        <v>2</v>
      </c>
      <c r="F6" s="1">
        <v>0</v>
      </c>
      <c r="G6" s="1">
        <v>0</v>
      </c>
      <c r="H6" s="1"/>
      <c r="I6" s="1">
        <f t="shared" si="0"/>
        <v>31.189999999999998</v>
      </c>
      <c r="J6" s="1"/>
    </row>
    <row r="7" spans="1:12" ht="18" x14ac:dyDescent="0.35">
      <c r="A7" s="19">
        <v>3</v>
      </c>
      <c r="B7" s="5" t="s">
        <v>26</v>
      </c>
      <c r="C7" s="1">
        <v>18.809999999999999</v>
      </c>
      <c r="D7" s="1">
        <v>0</v>
      </c>
      <c r="E7" s="1">
        <v>3</v>
      </c>
      <c r="F7" s="1">
        <v>1.5</v>
      </c>
      <c r="G7" s="1">
        <v>0</v>
      </c>
      <c r="H7" s="1"/>
      <c r="I7" s="1">
        <f t="shared" si="0"/>
        <v>23.31</v>
      </c>
      <c r="J7" s="6"/>
    </row>
  </sheetData>
  <mergeCells count="1">
    <mergeCell ref="A1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E18" sqref="E18"/>
    </sheetView>
  </sheetViews>
  <sheetFormatPr defaultRowHeight="14.4" x14ac:dyDescent="0.3"/>
  <cols>
    <col min="1" max="1" width="4" bestFit="1" customWidth="1"/>
    <col min="2" max="2" width="21.6640625" bestFit="1" customWidth="1"/>
    <col min="3" max="3" width="17.88671875" bestFit="1" customWidth="1"/>
    <col min="5" max="5" width="10.5546875" bestFit="1" customWidth="1"/>
    <col min="8" max="8" width="11.6640625" bestFit="1" customWidth="1"/>
    <col min="9" max="9" width="10.88671875" customWidth="1"/>
    <col min="10" max="10" width="6.44140625" bestFit="1" customWidth="1"/>
  </cols>
  <sheetData>
    <row r="1" spans="1:10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8" x14ac:dyDescent="0.35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18" x14ac:dyDescent="0.35">
      <c r="A5" s="7">
        <v>1</v>
      </c>
      <c r="B5" s="1" t="s">
        <v>32</v>
      </c>
      <c r="C5" s="1">
        <v>26.125</v>
      </c>
      <c r="D5" s="1">
        <v>33.999000000000002</v>
      </c>
      <c r="E5" s="1">
        <v>6</v>
      </c>
      <c r="F5" s="1">
        <v>1</v>
      </c>
      <c r="G5" s="1">
        <v>0</v>
      </c>
      <c r="H5" s="1"/>
      <c r="I5" s="1">
        <f t="shared" ref="I5:I13" si="0">C5+D5+E5+F5+G5</f>
        <v>67.123999999999995</v>
      </c>
      <c r="J5" s="1"/>
    </row>
    <row r="6" spans="1:10" ht="18" x14ac:dyDescent="0.35">
      <c r="A6" s="7">
        <v>2</v>
      </c>
      <c r="B6" s="1" t="s">
        <v>31</v>
      </c>
      <c r="C6" s="1">
        <v>24.89</v>
      </c>
      <c r="D6" s="1">
        <v>32.5</v>
      </c>
      <c r="E6" s="1">
        <v>3</v>
      </c>
      <c r="F6" s="1">
        <v>2</v>
      </c>
      <c r="G6" s="1">
        <v>0</v>
      </c>
      <c r="H6" s="1"/>
      <c r="I6" s="1">
        <f t="shared" si="0"/>
        <v>62.39</v>
      </c>
      <c r="J6" s="1"/>
    </row>
    <row r="7" spans="1:10" ht="18" x14ac:dyDescent="0.35">
      <c r="A7" s="7">
        <v>3</v>
      </c>
      <c r="B7" s="1" t="s">
        <v>30</v>
      </c>
      <c r="C7" s="1">
        <v>23.94</v>
      </c>
      <c r="D7" s="1">
        <v>29.05</v>
      </c>
      <c r="E7" s="1">
        <v>2</v>
      </c>
      <c r="F7" s="1">
        <v>2.5</v>
      </c>
      <c r="G7" s="1">
        <v>0</v>
      </c>
      <c r="H7" s="1"/>
      <c r="I7" s="1">
        <f t="shared" si="0"/>
        <v>57.49</v>
      </c>
      <c r="J7" s="1"/>
    </row>
    <row r="8" spans="1:10" ht="18" x14ac:dyDescent="0.35">
      <c r="A8" s="7">
        <v>4</v>
      </c>
      <c r="B8" s="1" t="s">
        <v>34</v>
      </c>
      <c r="C8" s="1">
        <v>23.228000000000002</v>
      </c>
      <c r="D8" s="1">
        <v>26.422000000000001</v>
      </c>
      <c r="E8" s="1">
        <v>2</v>
      </c>
      <c r="F8" s="1">
        <v>4</v>
      </c>
      <c r="G8" s="1">
        <v>0</v>
      </c>
      <c r="H8" s="1"/>
      <c r="I8" s="1">
        <f t="shared" si="0"/>
        <v>55.650000000000006</v>
      </c>
      <c r="J8" s="1"/>
    </row>
    <row r="9" spans="1:10" ht="18" x14ac:dyDescent="0.35">
      <c r="A9" s="7">
        <v>5</v>
      </c>
      <c r="B9" s="1" t="s">
        <v>36</v>
      </c>
      <c r="C9" s="1">
        <v>21.786000000000001</v>
      </c>
      <c r="D9" s="1">
        <v>20.106000000000002</v>
      </c>
      <c r="E9" s="1">
        <v>3</v>
      </c>
      <c r="F9" s="1">
        <v>2.5</v>
      </c>
      <c r="G9" s="1">
        <v>7</v>
      </c>
      <c r="H9" s="1"/>
      <c r="I9" s="1">
        <f t="shared" si="0"/>
        <v>54.392000000000003</v>
      </c>
      <c r="J9" s="1"/>
    </row>
    <row r="10" spans="1:10" ht="18" x14ac:dyDescent="0.35">
      <c r="A10" s="7">
        <v>6</v>
      </c>
      <c r="B10" s="1" t="s">
        <v>35</v>
      </c>
      <c r="C10" s="1">
        <v>21.446999999999999</v>
      </c>
      <c r="D10" s="1">
        <v>16.88</v>
      </c>
      <c r="E10" s="1">
        <v>3</v>
      </c>
      <c r="F10" s="1">
        <v>4.5</v>
      </c>
      <c r="G10" s="1">
        <v>7</v>
      </c>
      <c r="H10" s="1"/>
      <c r="I10" s="1">
        <f t="shared" si="0"/>
        <v>52.826999999999998</v>
      </c>
      <c r="J10" s="1"/>
    </row>
    <row r="11" spans="1:10" ht="18" x14ac:dyDescent="0.35">
      <c r="A11" s="7">
        <v>7</v>
      </c>
      <c r="B11" s="1" t="s">
        <v>37</v>
      </c>
      <c r="C11" s="1">
        <v>21.007999999999999</v>
      </c>
      <c r="D11" s="1">
        <v>14.894</v>
      </c>
      <c r="E11" s="1">
        <v>3</v>
      </c>
      <c r="F11" s="1">
        <v>2.5</v>
      </c>
      <c r="G11" s="1">
        <v>0</v>
      </c>
      <c r="H11" s="1"/>
      <c r="I11" s="1">
        <f t="shared" si="0"/>
        <v>41.402000000000001</v>
      </c>
      <c r="J11" s="1"/>
    </row>
    <row r="12" spans="1:10" ht="18" x14ac:dyDescent="0.35">
      <c r="A12" s="7">
        <v>8</v>
      </c>
      <c r="B12" s="1" t="s">
        <v>33</v>
      </c>
      <c r="C12" s="1">
        <v>18.216000000000001</v>
      </c>
      <c r="D12" s="1">
        <v>3.302</v>
      </c>
      <c r="E12" s="1">
        <v>10</v>
      </c>
      <c r="F12" s="1">
        <v>0</v>
      </c>
      <c r="G12" s="1">
        <v>0</v>
      </c>
      <c r="H12" s="1"/>
      <c r="I12" s="1">
        <f t="shared" si="0"/>
        <v>31.518000000000001</v>
      </c>
      <c r="J12" s="1"/>
    </row>
    <row r="13" spans="1:10" ht="18" x14ac:dyDescent="0.35">
      <c r="A13" s="7">
        <v>9</v>
      </c>
      <c r="B13" s="1" t="s">
        <v>29</v>
      </c>
      <c r="C13" s="1">
        <v>19.13</v>
      </c>
      <c r="D13" s="1">
        <v>3.78</v>
      </c>
      <c r="E13" s="1">
        <v>2</v>
      </c>
      <c r="F13" s="1">
        <v>2.5</v>
      </c>
      <c r="G13" s="1">
        <v>0</v>
      </c>
      <c r="H13" s="1"/>
      <c r="I13" s="1">
        <f t="shared" si="0"/>
        <v>27.41</v>
      </c>
      <c r="J13" s="1"/>
    </row>
  </sheetData>
  <sortState ref="A5:I13">
    <sortCondition descending="1" ref="I4"/>
  </sortState>
  <mergeCells count="1">
    <mergeCell ref="A2:J2"/>
  </mergeCells>
  <printOptions horizontalCentered="1"/>
  <pageMargins left="0.45" right="0.4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rightToLeft="1" workbookViewId="0">
      <selection sqref="A1:J10"/>
    </sheetView>
  </sheetViews>
  <sheetFormatPr defaultRowHeight="14.4" x14ac:dyDescent="0.3"/>
  <cols>
    <col min="1" max="1" width="2.6640625" bestFit="1" customWidth="1"/>
    <col min="2" max="2" width="19.5546875" style="10" bestFit="1" customWidth="1"/>
    <col min="3" max="3" width="17.88671875" bestFit="1" customWidth="1"/>
    <col min="4" max="4" width="9.88671875" bestFit="1" customWidth="1"/>
    <col min="5" max="5" width="14.44140625" bestFit="1" customWidth="1"/>
    <col min="6" max="6" width="6.8867187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0" ht="15" customHeight="1" x14ac:dyDescent="0.3">
      <c r="A1" s="20" t="s">
        <v>61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8.7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8" x14ac:dyDescent="0.35">
      <c r="A4" s="1" t="s">
        <v>0</v>
      </c>
      <c r="B4" s="5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18" x14ac:dyDescent="0.35">
      <c r="A5" s="8">
        <v>1</v>
      </c>
      <c r="B5" s="5" t="s">
        <v>17</v>
      </c>
      <c r="C5" s="1">
        <v>24.65</v>
      </c>
      <c r="D5" s="1">
        <v>31.666</v>
      </c>
      <c r="E5" s="1">
        <v>10</v>
      </c>
      <c r="F5" s="1">
        <v>0.5</v>
      </c>
      <c r="G5" s="1">
        <v>0</v>
      </c>
      <c r="H5" s="1"/>
      <c r="I5" s="1">
        <f t="shared" ref="I5:I8" si="0">C5+D5+E5+F5+G5</f>
        <v>66.816000000000003</v>
      </c>
      <c r="J5" s="1"/>
    </row>
    <row r="6" spans="1:10" ht="18" x14ac:dyDescent="0.35">
      <c r="A6" s="7">
        <v>2</v>
      </c>
      <c r="B6" s="5" t="s">
        <v>18</v>
      </c>
      <c r="C6" s="1">
        <v>23.86</v>
      </c>
      <c r="D6" s="1">
        <v>32.450000000000003</v>
      </c>
      <c r="E6" s="1">
        <v>10</v>
      </c>
      <c r="F6" s="1">
        <v>0</v>
      </c>
      <c r="G6" s="1">
        <v>0</v>
      </c>
      <c r="H6" s="1"/>
      <c r="I6" s="1">
        <f t="shared" si="0"/>
        <v>66.31</v>
      </c>
      <c r="J6" s="1"/>
    </row>
    <row r="7" spans="1:10" ht="18" x14ac:dyDescent="0.35">
      <c r="A7" s="7">
        <v>3</v>
      </c>
      <c r="B7" s="5" t="s">
        <v>28</v>
      </c>
      <c r="C7" s="1">
        <v>19.105</v>
      </c>
      <c r="D7" s="1">
        <v>5.3849999999999998</v>
      </c>
      <c r="E7" s="1">
        <v>10</v>
      </c>
      <c r="F7" s="1">
        <v>0</v>
      </c>
      <c r="G7" s="1">
        <v>0</v>
      </c>
      <c r="H7" s="1"/>
      <c r="I7" s="1">
        <f t="shared" si="0"/>
        <v>34.49</v>
      </c>
      <c r="J7" s="1"/>
    </row>
    <row r="8" spans="1:10" ht="18" x14ac:dyDescent="0.35">
      <c r="A8" s="7">
        <v>4</v>
      </c>
      <c r="B8" s="5" t="s">
        <v>24</v>
      </c>
      <c r="C8" s="1">
        <v>19.004999999999999</v>
      </c>
      <c r="D8" s="1">
        <v>0</v>
      </c>
      <c r="E8" s="1">
        <v>10</v>
      </c>
      <c r="F8" s="1">
        <v>0</v>
      </c>
      <c r="G8" s="1">
        <v>0</v>
      </c>
      <c r="H8" s="1"/>
      <c r="I8" s="1">
        <f t="shared" si="0"/>
        <v>29.004999999999999</v>
      </c>
      <c r="J8" s="1"/>
    </row>
  </sheetData>
  <mergeCells count="1">
    <mergeCell ref="A1:J3"/>
  </mergeCells>
  <printOptions horizontalCentered="1"/>
  <pageMargins left="0.45" right="0.45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U9"/>
  <sheetViews>
    <sheetView rightToLeft="1" topLeftCell="F1" zoomScaleNormal="100" workbookViewId="0">
      <selection activeCell="R17" sqref="R17"/>
    </sheetView>
  </sheetViews>
  <sheetFormatPr defaultRowHeight="14.4" x14ac:dyDescent="0.3"/>
  <cols>
    <col min="6" max="6" width="0.109375" customWidth="1"/>
    <col min="7" max="7" width="4.6640625" hidden="1" customWidth="1"/>
    <col min="8" max="11" width="8.88671875" hidden="1" customWidth="1"/>
    <col min="12" max="12" width="2.6640625" bestFit="1" customWidth="1"/>
    <col min="13" max="13" width="19" bestFit="1" customWidth="1"/>
    <col min="14" max="14" width="15.33203125" bestFit="1" customWidth="1"/>
    <col min="15" max="15" width="6.6640625" bestFit="1" customWidth="1"/>
    <col min="16" max="16" width="12.33203125" bestFit="1" customWidth="1"/>
    <col min="17" max="17" width="5.6640625" bestFit="1" customWidth="1"/>
    <col min="18" max="18" width="8.5546875" bestFit="1" customWidth="1"/>
    <col min="19" max="19" width="9.88671875" bestFit="1" customWidth="1"/>
    <col min="20" max="20" width="9.109375" bestFit="1" customWidth="1"/>
    <col min="21" max="21" width="6.44140625" bestFit="1" customWidth="1"/>
  </cols>
  <sheetData>
    <row r="1" spans="12:21" x14ac:dyDescent="0.3">
      <c r="L1" s="24" t="s">
        <v>59</v>
      </c>
      <c r="M1" s="24"/>
      <c r="N1" s="24"/>
      <c r="O1" s="24"/>
      <c r="P1" s="24"/>
      <c r="Q1" s="24"/>
      <c r="R1" s="24"/>
      <c r="S1" s="24"/>
      <c r="T1" s="24"/>
      <c r="U1" s="24"/>
    </row>
    <row r="2" spans="12:21" ht="18.75" customHeight="1" x14ac:dyDescent="0.3"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2:21" ht="18.75" customHeight="1" x14ac:dyDescent="0.3"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2:21" ht="15.6" x14ac:dyDescent="0.3">
      <c r="L4" s="11" t="s">
        <v>0</v>
      </c>
      <c r="M4" s="11" t="s">
        <v>1</v>
      </c>
      <c r="N4" s="11" t="s">
        <v>2</v>
      </c>
      <c r="O4" s="12" t="s">
        <v>3</v>
      </c>
      <c r="P4" s="11" t="s">
        <v>4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9</v>
      </c>
    </row>
    <row r="5" spans="12:21" ht="15.6" x14ac:dyDescent="0.3">
      <c r="L5" s="13">
        <v>1</v>
      </c>
      <c r="M5" s="11" t="s">
        <v>39</v>
      </c>
      <c r="N5" s="11">
        <v>18.78</v>
      </c>
      <c r="O5" s="11">
        <v>16.41</v>
      </c>
      <c r="P5" s="11">
        <v>10</v>
      </c>
      <c r="Q5" s="11">
        <v>0</v>
      </c>
      <c r="R5" s="11">
        <v>0</v>
      </c>
      <c r="S5" s="11"/>
      <c r="T5" s="11">
        <f>N5+O5+P5+Q5+R5</f>
        <v>45.19</v>
      </c>
      <c r="U5" s="11"/>
    </row>
    <row r="6" spans="12:21" ht="15.75" x14ac:dyDescent="0.25"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2:21" ht="15.75" x14ac:dyDescent="0.25"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2:21" ht="15.75" x14ac:dyDescent="0.25"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2:21" ht="15.75" x14ac:dyDescent="0.25">
      <c r="L9" s="15"/>
      <c r="M9" s="15"/>
      <c r="N9" s="15"/>
      <c r="O9" s="15"/>
      <c r="P9" s="15"/>
      <c r="Q9" s="15"/>
      <c r="R9" s="15"/>
      <c r="S9" s="15"/>
      <c r="T9" s="15"/>
      <c r="U9" s="15"/>
    </row>
  </sheetData>
  <mergeCells count="1">
    <mergeCell ref="L1:U3"/>
  </mergeCells>
  <printOptions horizontalCentered="1"/>
  <pageMargins left="0.45" right="0.45" top="0.75" bottom="0.75" header="0.3" footer="0.3"/>
  <pageSetup scale="90" fitToWidth="0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rightToLeft="1" workbookViewId="0">
      <selection sqref="A1:J3"/>
    </sheetView>
  </sheetViews>
  <sheetFormatPr defaultRowHeight="14.4" x14ac:dyDescent="0.3"/>
  <cols>
    <col min="1" max="1" width="2.6640625" bestFit="1" customWidth="1"/>
    <col min="2" max="2" width="18.88671875" bestFit="1" customWidth="1"/>
    <col min="3" max="3" width="17.88671875" bestFit="1" customWidth="1"/>
    <col min="4" max="4" width="8.44140625" bestFit="1" customWidth="1"/>
    <col min="5" max="5" width="14.4414062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0" ht="15" customHeight="1" x14ac:dyDescent="0.3">
      <c r="A1" s="20" t="s">
        <v>58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8.7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8" x14ac:dyDescent="0.35">
      <c r="A4" s="1" t="s">
        <v>0</v>
      </c>
      <c r="B4" s="1" t="s">
        <v>1</v>
      </c>
      <c r="C4" s="1" t="s">
        <v>2</v>
      </c>
      <c r="D4" s="3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18" x14ac:dyDescent="0.35">
      <c r="A5" s="7">
        <v>1</v>
      </c>
      <c r="B5" s="1" t="s">
        <v>38</v>
      </c>
      <c r="C5" s="1">
        <v>24.48</v>
      </c>
      <c r="D5" s="1">
        <v>33.58</v>
      </c>
      <c r="E5" s="1">
        <v>10</v>
      </c>
      <c r="F5" s="1">
        <v>0</v>
      </c>
      <c r="G5" s="1">
        <v>5</v>
      </c>
      <c r="H5" s="1"/>
      <c r="I5" s="1">
        <f>C5+D5+E5+F5+G5</f>
        <v>73.06</v>
      </c>
      <c r="J5" s="1"/>
    </row>
  </sheetData>
  <mergeCells count="1">
    <mergeCell ref="A1:J3"/>
  </mergeCells>
  <printOptions horizontalCentered="1"/>
  <pageMargins left="0.45" right="0.45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H1:U9"/>
  <sheetViews>
    <sheetView rightToLeft="1" view="pageLayout" topLeftCell="G2" zoomScaleNormal="100" workbookViewId="0">
      <selection activeCell="Q13" sqref="Q13"/>
    </sheetView>
  </sheetViews>
  <sheetFormatPr defaultRowHeight="14.4" x14ac:dyDescent="0.3"/>
  <cols>
    <col min="7" max="7" width="0.33203125" customWidth="1"/>
    <col min="8" max="8" width="6.44140625" hidden="1" customWidth="1"/>
    <col min="9" max="11" width="8.88671875" hidden="1" customWidth="1"/>
    <col min="12" max="12" width="2.6640625" bestFit="1" customWidth="1"/>
    <col min="13" max="13" width="17.44140625" bestFit="1" customWidth="1"/>
    <col min="14" max="14" width="15.33203125" bestFit="1" customWidth="1"/>
    <col min="15" max="15" width="8.44140625" bestFit="1" customWidth="1"/>
    <col min="16" max="16" width="12.33203125" bestFit="1" customWidth="1"/>
    <col min="17" max="17" width="5.6640625" bestFit="1" customWidth="1"/>
    <col min="18" max="18" width="8.5546875" bestFit="1" customWidth="1"/>
    <col min="19" max="19" width="9.88671875" bestFit="1" customWidth="1"/>
    <col min="20" max="20" width="9.109375" bestFit="1" customWidth="1"/>
    <col min="21" max="21" width="6.44140625" bestFit="1" customWidth="1"/>
  </cols>
  <sheetData>
    <row r="1" spans="12:21" ht="18.75" customHeight="1" x14ac:dyDescent="0.3">
      <c r="L1" s="24" t="s">
        <v>60</v>
      </c>
      <c r="M1" s="24"/>
      <c r="N1" s="24"/>
      <c r="O1" s="24"/>
      <c r="P1" s="24"/>
      <c r="Q1" s="24"/>
      <c r="R1" s="24"/>
      <c r="S1" s="24"/>
      <c r="T1" s="24"/>
      <c r="U1" s="24"/>
    </row>
    <row r="2" spans="12:21" ht="18.75" customHeight="1" x14ac:dyDescent="0.3"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2:21" ht="18.75" customHeight="1" x14ac:dyDescent="0.3"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2:21" ht="15.6" x14ac:dyDescent="0.3">
      <c r="L4" s="11" t="s">
        <v>0</v>
      </c>
      <c r="M4" s="11" t="s">
        <v>1</v>
      </c>
      <c r="N4" s="11" t="s">
        <v>2</v>
      </c>
      <c r="O4" s="12" t="s">
        <v>3</v>
      </c>
      <c r="P4" s="11" t="s">
        <v>4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9</v>
      </c>
    </row>
    <row r="5" spans="12:21" ht="15.6" x14ac:dyDescent="0.3">
      <c r="L5" s="13">
        <v>1</v>
      </c>
      <c r="M5" s="11" t="s">
        <v>42</v>
      </c>
      <c r="N5" s="11">
        <v>26.1</v>
      </c>
      <c r="O5" s="11">
        <v>34.270000000000003</v>
      </c>
      <c r="P5" s="11">
        <v>8</v>
      </c>
      <c r="Q5" s="11">
        <v>2.5</v>
      </c>
      <c r="R5" s="11">
        <v>0</v>
      </c>
      <c r="S5" s="11"/>
      <c r="T5" s="11">
        <f>N5+O5+P5+Q5+R5</f>
        <v>70.87</v>
      </c>
      <c r="U5" s="11"/>
    </row>
    <row r="6" spans="12:21" ht="15.6" x14ac:dyDescent="0.3">
      <c r="L6" s="13">
        <v>2</v>
      </c>
      <c r="M6" s="11" t="s">
        <v>41</v>
      </c>
      <c r="N6" s="11">
        <v>23.93</v>
      </c>
      <c r="O6" s="11">
        <v>27.67</v>
      </c>
      <c r="P6" s="11">
        <v>4</v>
      </c>
      <c r="Q6" s="11">
        <v>1.5</v>
      </c>
      <c r="R6" s="11">
        <v>5</v>
      </c>
      <c r="S6" s="11"/>
      <c r="T6" s="11">
        <f>N6+O6+P6+Q6+R6</f>
        <v>62.1</v>
      </c>
      <c r="U6" s="11"/>
    </row>
    <row r="7" spans="12:21" ht="15.6" x14ac:dyDescent="0.3">
      <c r="L7" s="13">
        <v>3</v>
      </c>
      <c r="M7" s="11" t="s">
        <v>40</v>
      </c>
      <c r="N7" s="11">
        <v>20.78</v>
      </c>
      <c r="O7" s="11">
        <v>14.58</v>
      </c>
      <c r="P7" s="11">
        <v>3</v>
      </c>
      <c r="Q7" s="11">
        <v>1.5</v>
      </c>
      <c r="R7" s="11">
        <v>0</v>
      </c>
      <c r="S7" s="11"/>
      <c r="T7" s="11">
        <f>N7+O7+P7+Q7+R7</f>
        <v>39.86</v>
      </c>
      <c r="U7" s="11"/>
    </row>
    <row r="8" spans="12:21" ht="15.75" x14ac:dyDescent="0.25"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2:21" ht="15.75" x14ac:dyDescent="0.25">
      <c r="L9" s="15"/>
      <c r="M9" s="15"/>
      <c r="N9" s="15"/>
      <c r="O9" s="15"/>
      <c r="P9" s="15"/>
      <c r="Q9" s="15"/>
      <c r="R9" s="15"/>
      <c r="S9" s="15"/>
      <c r="T9" s="15"/>
      <c r="U9" s="15"/>
    </row>
  </sheetData>
  <sortState ref="L5:T7">
    <sortCondition descending="1" ref="T4"/>
  </sortState>
  <mergeCells count="1">
    <mergeCell ref="L1:U3"/>
  </mergeCells>
  <printOptions horizontalCentered="1"/>
  <pageMargins left="0.45" right="0.45" top="0.75" bottom="0.75" header="0.3" footer="0.3"/>
  <pageSetup scale="8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rightToLeft="1" view="pageLayout" topLeftCell="A2" zoomScaleNormal="100" workbookViewId="0">
      <selection activeCell="E16" sqref="E16"/>
    </sheetView>
  </sheetViews>
  <sheetFormatPr defaultRowHeight="14.4" x14ac:dyDescent="0.3"/>
  <cols>
    <col min="1" max="1" width="2.6640625" bestFit="1" customWidth="1"/>
    <col min="2" max="2" width="19.33203125" bestFit="1" customWidth="1"/>
    <col min="3" max="3" width="15.33203125" bestFit="1" customWidth="1"/>
    <col min="4" max="4" width="9.88671875" bestFit="1" customWidth="1"/>
    <col min="5" max="5" width="14.44140625" bestFit="1" customWidth="1"/>
    <col min="6" max="6" width="5.6640625" bestFit="1" customWidth="1"/>
    <col min="7" max="7" width="8.5546875" bestFit="1" customWidth="1"/>
    <col min="8" max="8" width="9.88671875" bestFit="1" customWidth="1"/>
    <col min="9" max="9" width="9.109375" bestFit="1" customWidth="1"/>
    <col min="10" max="10" width="5.33203125" bestFit="1" customWidth="1"/>
  </cols>
  <sheetData>
    <row r="1" spans="1:10" ht="18.75" customHeight="1" x14ac:dyDescent="0.3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8.75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3">
      <c r="A4" s="11" t="s">
        <v>0</v>
      </c>
      <c r="B4" s="11" t="s">
        <v>1</v>
      </c>
      <c r="C4" s="11" t="s">
        <v>2</v>
      </c>
      <c r="D4" s="12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</row>
    <row r="5" spans="1:10" ht="15.6" x14ac:dyDescent="0.3">
      <c r="A5" s="13">
        <v>1</v>
      </c>
      <c r="B5" s="11" t="s">
        <v>46</v>
      </c>
      <c r="C5" s="12">
        <v>25.88</v>
      </c>
      <c r="D5" s="12">
        <v>33.619999999999997</v>
      </c>
      <c r="E5" s="12">
        <v>2</v>
      </c>
      <c r="F5" s="12">
        <v>4</v>
      </c>
      <c r="G5" s="12">
        <v>0</v>
      </c>
      <c r="H5" s="12"/>
      <c r="I5" s="12">
        <f>C5+D5+E5+F5+G5</f>
        <v>65.5</v>
      </c>
      <c r="J5" s="11"/>
    </row>
    <row r="6" spans="1:10" ht="15.6" x14ac:dyDescent="0.3">
      <c r="A6" s="13">
        <v>2</v>
      </c>
      <c r="B6" s="11" t="s">
        <v>45</v>
      </c>
      <c r="C6" s="12">
        <v>22.36</v>
      </c>
      <c r="D6" s="12">
        <v>24.11</v>
      </c>
      <c r="E6" s="12">
        <v>2</v>
      </c>
      <c r="F6" s="12">
        <v>3.5</v>
      </c>
      <c r="G6" s="12">
        <v>0</v>
      </c>
      <c r="H6" s="12"/>
      <c r="I6" s="12">
        <f>C6+D6+E6+F6+G6</f>
        <v>51.97</v>
      </c>
      <c r="J6" s="11"/>
    </row>
    <row r="7" spans="1:10" ht="15.6" x14ac:dyDescent="0.3">
      <c r="A7" s="13">
        <v>3</v>
      </c>
      <c r="B7" s="11" t="s">
        <v>44</v>
      </c>
      <c r="C7" s="12">
        <v>22.43</v>
      </c>
      <c r="D7" s="12">
        <v>24.7</v>
      </c>
      <c r="E7" s="12">
        <v>2</v>
      </c>
      <c r="F7" s="12">
        <v>1.5</v>
      </c>
      <c r="G7" s="12">
        <v>0</v>
      </c>
      <c r="H7" s="12"/>
      <c r="I7" s="12">
        <f>C7+D7+E7+F7+G7</f>
        <v>50.629999999999995</v>
      </c>
      <c r="J7" s="11"/>
    </row>
    <row r="8" spans="1:10" ht="15.6" x14ac:dyDescent="0.3">
      <c r="A8" s="14">
        <v>4</v>
      </c>
      <c r="B8" s="11" t="s">
        <v>43</v>
      </c>
      <c r="C8" s="12">
        <v>21.2</v>
      </c>
      <c r="D8" s="12">
        <v>15</v>
      </c>
      <c r="E8" s="12">
        <v>2</v>
      </c>
      <c r="F8" s="12">
        <v>0.5</v>
      </c>
      <c r="G8" s="12">
        <v>0</v>
      </c>
      <c r="H8" s="12"/>
      <c r="I8" s="12">
        <f>C8+D8+E8+F8+G8</f>
        <v>38.700000000000003</v>
      </c>
      <c r="J8" s="11"/>
    </row>
    <row r="9" spans="1:10" ht="15.6" x14ac:dyDescent="0.3">
      <c r="A9" s="14">
        <v>5</v>
      </c>
      <c r="B9" s="11" t="s">
        <v>47</v>
      </c>
      <c r="C9" s="12">
        <v>20.855</v>
      </c>
      <c r="D9" s="12">
        <v>12.352</v>
      </c>
      <c r="E9" s="12">
        <v>2</v>
      </c>
      <c r="F9" s="12">
        <v>1.5</v>
      </c>
      <c r="G9" s="12">
        <v>0</v>
      </c>
      <c r="H9" s="12"/>
      <c r="I9" s="12">
        <f>C9+D9+E9+F9+G9</f>
        <v>36.707000000000001</v>
      </c>
      <c r="J9" s="11"/>
    </row>
  </sheetData>
  <sortState ref="A5:I9">
    <sortCondition descending="1" ref="I4"/>
  </sortState>
  <mergeCells count="1">
    <mergeCell ref="A1:J3"/>
  </mergeCells>
  <printOptions horizontalCentered="1"/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rightToLeft="1" workbookViewId="0">
      <selection activeCell="C20" sqref="C20"/>
    </sheetView>
  </sheetViews>
  <sheetFormatPr defaultRowHeight="14.4" x14ac:dyDescent="0.3"/>
  <cols>
    <col min="1" max="1" width="2.6640625" bestFit="1" customWidth="1"/>
    <col min="2" max="2" width="22.88671875" style="10" bestFit="1" customWidth="1"/>
    <col min="3" max="3" width="17.88671875" bestFit="1" customWidth="1"/>
    <col min="4" max="4" width="8.44140625" bestFit="1" customWidth="1"/>
    <col min="5" max="5" width="14.44140625" bestFit="1" customWidth="1"/>
    <col min="6" max="6" width="6.88671875" bestFit="1" customWidth="1"/>
    <col min="8" max="8" width="11.6640625" bestFit="1" customWidth="1"/>
    <col min="9" max="9" width="11" bestFit="1" customWidth="1"/>
    <col min="10" max="10" width="6.44140625" bestFit="1" customWidth="1"/>
  </cols>
  <sheetData>
    <row r="1" spans="1:16" ht="18.75" customHeight="1" x14ac:dyDescent="0.3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16"/>
      <c r="L1" s="16"/>
      <c r="M1" s="16"/>
      <c r="N1" s="16"/>
      <c r="O1" s="16"/>
      <c r="P1" s="16"/>
    </row>
    <row r="2" spans="1:16" ht="18.7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16"/>
      <c r="L2" s="16"/>
      <c r="M2" s="16"/>
      <c r="N2" s="16"/>
      <c r="O2" s="16"/>
      <c r="P2" s="16"/>
    </row>
    <row r="3" spans="1:16" ht="18" x14ac:dyDescent="0.35">
      <c r="A3" s="1" t="s">
        <v>0</v>
      </c>
      <c r="B3" s="5" t="s">
        <v>1</v>
      </c>
      <c r="C3" s="1" t="s">
        <v>2</v>
      </c>
      <c r="D3" s="3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6"/>
      <c r="L3" s="16"/>
      <c r="M3" s="16"/>
      <c r="N3" s="16"/>
      <c r="O3" s="16"/>
      <c r="P3" s="16"/>
    </row>
    <row r="4" spans="1:16" ht="18" x14ac:dyDescent="0.35">
      <c r="A4" s="7">
        <v>1</v>
      </c>
      <c r="B4" s="5" t="s">
        <v>49</v>
      </c>
      <c r="C4" s="1">
        <v>19.809000000000001</v>
      </c>
      <c r="D4" s="1">
        <v>0</v>
      </c>
      <c r="E4" s="1">
        <v>10</v>
      </c>
      <c r="F4" s="1">
        <v>0</v>
      </c>
      <c r="G4" s="1">
        <v>5</v>
      </c>
      <c r="H4" s="1"/>
      <c r="I4" s="1">
        <f>C4+D4+E4+F4+G4</f>
        <v>34.808999999999997</v>
      </c>
      <c r="J4" s="1"/>
      <c r="K4" s="16"/>
      <c r="L4" s="16"/>
      <c r="M4" s="16"/>
      <c r="N4" s="16"/>
      <c r="O4" s="16"/>
      <c r="P4" s="16"/>
    </row>
    <row r="5" spans="1:16" ht="18" x14ac:dyDescent="0.35">
      <c r="A5" s="7">
        <v>2</v>
      </c>
      <c r="B5" s="5" t="s">
        <v>48</v>
      </c>
      <c r="C5" s="1">
        <v>18.760999999999999</v>
      </c>
      <c r="D5" s="1">
        <v>0</v>
      </c>
      <c r="E5" s="1">
        <v>10</v>
      </c>
      <c r="F5" s="1">
        <v>0</v>
      </c>
      <c r="G5" s="1">
        <v>0</v>
      </c>
      <c r="H5" s="1"/>
      <c r="I5" s="1">
        <f>C5+D5+E5+F5+G5</f>
        <v>28.760999999999999</v>
      </c>
      <c r="J5" s="1"/>
      <c r="K5" s="16"/>
      <c r="L5" s="16"/>
      <c r="M5" s="16"/>
      <c r="N5" s="16"/>
      <c r="O5" s="16"/>
      <c r="P5" s="16"/>
    </row>
  </sheetData>
  <mergeCells count="1">
    <mergeCell ref="A1:J2"/>
  </mergeCells>
  <printOptions horizontalCentered="1"/>
  <pageMargins left="0.45" right="0.4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شیکارى نەخۆشیەکان</vt:lpstr>
      <vt:lpstr>Microbiology</vt:lpstr>
      <vt:lpstr>پەرستارى</vt:lpstr>
      <vt:lpstr>بایۆلۆجى</vt:lpstr>
      <vt:lpstr> تیشکى ددان</vt:lpstr>
      <vt:lpstr>سڕکردن</vt:lpstr>
      <vt:lpstr>تەندروستى و کۆمەڵ</vt:lpstr>
      <vt:lpstr>چارەسەرى سروشتى </vt:lpstr>
      <vt:lpstr>Clinical Chemistry</vt:lpstr>
      <vt:lpstr>فیزیاى پزیشکى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2023-05-23T09:04:07Z</dcterms:modified>
</cp:coreProperties>
</file>